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אינפיניטי שירותי חברה מנהלת\קהר\קבצים לאינטרנט\"/>
    </mc:Choice>
  </mc:AlternateContent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תשואה'!$B$1:$Z$68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E4" i="5" l="1"/>
  <c r="G4" i="5" s="1"/>
  <c r="C5" i="5"/>
  <c r="C38" i="5"/>
  <c r="I4" i="5" l="1"/>
  <c r="E5" i="5"/>
  <c r="G5" i="5"/>
  <c r="K4" i="5" l="1"/>
  <c r="I5" i="5"/>
  <c r="M4" i="5" l="1"/>
  <c r="E38" i="5"/>
  <c r="K5" i="5"/>
  <c r="O4" i="5" l="1"/>
  <c r="M5" i="5"/>
  <c r="Q4" i="5" l="1"/>
  <c r="O5" i="5"/>
  <c r="S4" i="5" l="1"/>
  <c r="Q5" i="5"/>
  <c r="U4" i="5" l="1"/>
  <c r="S5" i="5"/>
  <c r="W4" i="5" l="1"/>
  <c r="U5" i="5"/>
  <c r="Y4" i="5" l="1"/>
  <c r="W5" i="5"/>
  <c r="Y5" i="5"/>
</calcChain>
</file>

<file path=xl/sharedStrings.xml><?xml version="1.0" encoding="utf-8"?>
<sst xmlns="http://schemas.openxmlformats.org/spreadsheetml/2006/main" count="100" uniqueCount="45">
  <si>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</si>
  <si>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</si>
  <si>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</si>
  <si>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</si>
  <si>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</si>
  <si>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</si>
  <si>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</si>
  <si>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</si>
  <si>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</si>
  <si>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</si>
  <si>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</si>
  <si>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</si>
  <si>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</si>
  <si>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</si>
  <si>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</si>
  <si>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</si>
  <si>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</si>
  <si>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</si>
  <si>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</si>
  <si>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</si>
  <si>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</si>
  <si>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</si>
  <si>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</si>
  <si>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</si>
  <si>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</si>
  <si>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</si>
  <si>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</si>
  <si>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</si>
  <si>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</si>
  <si>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</si>
  <si>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</si>
  <si>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</si>
  <si>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</si>
  <si>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</si>
  <si>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</si>
  <si>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</si>
  <si>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</si>
  <si>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</si>
  <si>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</si>
  <si>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</si>
  <si>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</si>
  <si>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</si>
  <si>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</si>
  <si>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>449קרן השתלמות הרוקחים</t>
  </si>
  <si>
    <t>מסס' אישור- 295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</si>
</sst>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46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19" fillId="5" borderId="0" xfId="0" applyFont="1" applyFill="1"/>
    <xf numFmtId="0" fontId="3" fillId="7" borderId="12" xfId="0" applyFont="1" applyFill="1" applyBorder="1"/>
    <xf numFmtId="3" fontId="3" fillId="4" borderId="16" xfId="421" applyNumberFormat="1" applyFont="1" applyFill="1" applyBorder="1" applyAlignment="1">
      <alignment horizontal="center"/>
    </xf>
    <xf numFmtId="3" fontId="3" fillId="4" borderId="17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2" borderId="17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8"/>
  <sheetViews>
    <sheetView rightToLeft="1" tabSelected="1" workbookViewId="0">
      <selection activeCell="O1" sqref="O1:Z1048576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hidden="1" customWidth="1"/>
    <col min="16" max="16" width="0" style="1" hidden="1" customWidth="1"/>
    <col min="17" max="17" width="8.125" style="1" hidden="1" customWidth="1"/>
    <col min="18" max="20" width="0" style="1" hidden="1" customWidth="1"/>
    <col min="21" max="21" width="11.125" style="1" hidden="1" customWidth="1"/>
    <col min="22" max="22" width="0" style="1" hidden="1" customWidth="1"/>
    <col min="23" max="23" width="8.625" style="1" hidden="1" customWidth="1"/>
    <col min="24" max="24" width="0" style="1" hidden="1" customWidth="1"/>
    <col min="25" max="25" width="8" style="1" hidden="1" customWidth="1"/>
    <col min="26" max="26" width="0" style="1" hidden="1" customWidth="1"/>
    <col min="27" max="16384" width="9.125" style="1"/>
  </cols>
  <sheetData>
    <row r="1" spans="2:31" ht="18.75">
      <c r="B1" s="20" t="s">
        <v>0</v>
      </c>
    </row>
    <row r="2" spans="2:31" ht="18.75">
      <c r="B2" s="21" t="s">
        <v>44</v>
      </c>
    </row>
    <row r="3" spans="2:31" ht="18.75">
      <c r="B3" s="22" t="s">
        <v>43</v>
      </c>
      <c r="C3" s="24" t="s">
        <v>41</v>
      </c>
    </row>
    <row r="4" spans="2:31">
      <c r="B4" s="2">
        <v>2017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E4" s="1">
        <v>2016</v>
      </c>
    </row>
    <row r="5" spans="2:31" ht="15.75">
      <c r="B5" s="23" t="s">
        <v>42</v>
      </c>
      <c r="C5" s="3" t="str">
        <f ca="1">CONCATENATE(INDIRECT(CONCATENATE($C$3,C4))," ",$B$4)</f>
        <v>ינואר 2017</v>
      </c>
      <c r="D5" s="4"/>
      <c r="E5" s="25" t="str">
        <f ca="1">CONCATENATE(INDIRECT(CONCATENATE($C$3,E4))," ",$B$4)</f>
        <v>פברואר 2017</v>
      </c>
      <c r="F5" s="26"/>
      <c r="G5" s="3" t="str">
        <f ca="1">CONCATENATE(INDIRECT(CONCATENATE($C$3,G4))," ",$B$4)</f>
        <v>מרץ 2017</v>
      </c>
      <c r="H5" s="4"/>
      <c r="I5" s="25" t="str">
        <f ca="1">CONCATENATE(INDIRECT(CONCATENATE($C$3,I4))," ",$B$4)</f>
        <v>אפריל 2017</v>
      </c>
      <c r="J5" s="26"/>
      <c r="K5" s="3" t="str">
        <f ca="1">CONCATENATE(INDIRECT(CONCATENATE($C$3,K4))," ",$B$4)</f>
        <v>מאי 2017</v>
      </c>
      <c r="L5" s="4"/>
      <c r="M5" s="25" t="str">
        <f ca="1">CONCATENATE(INDIRECT(CONCATENATE($C$3,M4))," ",$B$4)</f>
        <v>יוני 2017</v>
      </c>
      <c r="N5" s="26"/>
      <c r="O5" s="3" t="str">
        <f ca="1">CONCATENATE(INDIRECT(CONCATENATE($C$3,O4))," ",$B$4)</f>
        <v>יולי 2017</v>
      </c>
      <c r="P5" s="4"/>
      <c r="Q5" s="25" t="str">
        <f ca="1">CONCATENATE(INDIRECT(CONCATENATE($C$3,Q4))," ",$B$4)</f>
        <v>אוגוסט 2017</v>
      </c>
      <c r="R5" s="26"/>
      <c r="S5" s="3" t="str">
        <f ca="1">CONCATENATE(INDIRECT(CONCATENATE($C$3,S4))," ",$B$4)</f>
        <v>ספטמבר 2017</v>
      </c>
      <c r="T5" s="4"/>
      <c r="U5" s="25" t="str">
        <f ca="1">CONCATENATE(INDIRECT(CONCATENATE($C$3,U4))," ",$B$4)</f>
        <v>אוקטובר 2017</v>
      </c>
      <c r="V5" s="26"/>
      <c r="W5" s="3" t="str">
        <f ca="1">CONCATENATE(INDIRECT(CONCATENATE($C$3,W4))," ",$B$4)</f>
        <v>נובמבר 2017</v>
      </c>
      <c r="X5" s="4"/>
      <c r="Y5" s="25" t="str">
        <f ca="1">CONCATENATE(INDIRECT(CONCATENATE($C$3,Y4))," ",$B$4)</f>
        <v>דצמבר 2017</v>
      </c>
      <c r="Z5" s="26"/>
      <c r="AE5" s="5" t="s">
        <v>1</v>
      </c>
    </row>
    <row r="6" spans="2:31" ht="30">
      <c r="B6" s="6"/>
      <c r="C6" s="7" t="s">
        <v>2</v>
      </c>
      <c r="D6" s="8" t="s">
        <v>3</v>
      </c>
      <c r="E6" s="27" t="s">
        <v>2</v>
      </c>
      <c r="F6" s="28" t="s">
        <v>3</v>
      </c>
      <c r="G6" s="7" t="s">
        <v>2</v>
      </c>
      <c r="H6" s="8" t="s">
        <v>3</v>
      </c>
      <c r="I6" s="27" t="s">
        <v>2</v>
      </c>
      <c r="J6" s="28" t="s">
        <v>3</v>
      </c>
      <c r="K6" s="7" t="s">
        <v>2</v>
      </c>
      <c r="L6" s="8" t="s">
        <v>3</v>
      </c>
      <c r="M6" s="27" t="s">
        <v>2</v>
      </c>
      <c r="N6" s="28" t="s">
        <v>3</v>
      </c>
      <c r="O6" s="7" t="s">
        <v>2</v>
      </c>
      <c r="P6" s="8" t="s">
        <v>3</v>
      </c>
      <c r="Q6" s="27" t="s">
        <v>2</v>
      </c>
      <c r="R6" s="28" t="s">
        <v>3</v>
      </c>
      <c r="S6" s="7" t="s">
        <v>2</v>
      </c>
      <c r="T6" s="8" t="s">
        <v>3</v>
      </c>
      <c r="U6" s="27" t="s">
        <v>2</v>
      </c>
      <c r="V6" s="28" t="s">
        <v>3</v>
      </c>
      <c r="W6" s="7" t="s">
        <v>2</v>
      </c>
      <c r="X6" s="8" t="s">
        <v>3</v>
      </c>
      <c r="Y6" s="27" t="s">
        <v>2</v>
      </c>
      <c r="Z6" s="28" t="s">
        <v>3</v>
      </c>
      <c r="AE6" s="5" t="s">
        <v>4</v>
      </c>
    </row>
    <row r="7" spans="2:31">
      <c r="B7" s="9" t="s">
        <v>5</v>
      </c>
      <c r="C7" s="10">
        <v>-1E-4</v>
      </c>
      <c r="D7" s="11">
        <v>3.7251433021448101E-2</v>
      </c>
      <c r="E7" s="29">
        <v>-1E-4</v>
      </c>
      <c r="F7" s="30">
        <v>3.0369298525760799E-2</v>
      </c>
      <c r="G7" s="10">
        <v>2.0000000000000001E-4</v>
      </c>
      <c r="H7" s="11">
        <v>3.3661594112485899E-2</v>
      </c>
      <c r="I7" s="29">
        <v>-4.0000000000000002E-4</v>
      </c>
      <c r="J7" s="30">
        <v>3.3701565366961297E-2</v>
      </c>
      <c r="K7" s="10">
        <v>2.0000000000000001E-4</v>
      </c>
      <c r="L7" s="11">
        <v>3.7491451591737203E-2</v>
      </c>
      <c r="M7" s="29">
        <v>6.9999999999999999E-4</v>
      </c>
      <c r="N7" s="30">
        <v>2.8576651169289601E-2</v>
      </c>
      <c r="O7" s="10"/>
      <c r="P7" s="11"/>
      <c r="Q7" s="29"/>
      <c r="R7" s="30"/>
      <c r="S7" s="10"/>
      <c r="T7" s="11"/>
      <c r="U7" s="29"/>
      <c r="V7" s="30"/>
      <c r="W7" s="10"/>
      <c r="X7" s="11"/>
      <c r="Y7" s="29"/>
      <c r="Z7" s="30"/>
      <c r="AE7" s="5" t="s">
        <v>6</v>
      </c>
    </row>
    <row r="8" spans="2:31">
      <c r="B8" s="12" t="s">
        <v>7</v>
      </c>
      <c r="C8" s="10">
        <v>-5.0000000000000001E-4</v>
      </c>
      <c r="D8" s="11">
        <v>0.24535533402414</v>
      </c>
      <c r="E8" s="29">
        <v>-1.1000000000000001E-3</v>
      </c>
      <c r="F8" s="30">
        <v>0.243318433713621</v>
      </c>
      <c r="G8" s="10">
        <v>-2.9999999999999997E-4</v>
      </c>
      <c r="H8" s="11">
        <v>0.245447542668635</v>
      </c>
      <c r="I8" s="29">
        <v>2.0999999999999999E-3</v>
      </c>
      <c r="J8" s="30">
        <v>0.219911625372162</v>
      </c>
      <c r="K8" s="10">
        <v>5.9999999999999995E-4</v>
      </c>
      <c r="L8" s="11">
        <v>0.204093399497321</v>
      </c>
      <c r="M8" s="29">
        <v>-8.9999999999999998E-4</v>
      </c>
      <c r="N8" s="30">
        <v>0.203332809596972</v>
      </c>
      <c r="O8" s="10"/>
      <c r="P8" s="11"/>
      <c r="Q8" s="29"/>
      <c r="R8" s="30"/>
      <c r="S8" s="10"/>
      <c r="T8" s="11"/>
      <c r="U8" s="29"/>
      <c r="V8" s="30"/>
      <c r="W8" s="10"/>
      <c r="X8" s="11"/>
      <c r="Y8" s="29"/>
      <c r="Z8" s="30"/>
      <c r="AE8" s="5" t="s">
        <v>8</v>
      </c>
    </row>
    <row r="9" spans="2:31">
      <c r="B9" s="12" t="s">
        <v>9</v>
      </c>
      <c r="C9" s="10">
        <v>0</v>
      </c>
      <c r="D9" s="11">
        <v>0</v>
      </c>
      <c r="E9" s="29">
        <v>0</v>
      </c>
      <c r="F9" s="30">
        <v>0</v>
      </c>
      <c r="G9" s="10">
        <v>0</v>
      </c>
      <c r="H9" s="11">
        <v>0</v>
      </c>
      <c r="I9" s="29">
        <v>0</v>
      </c>
      <c r="J9" s="30">
        <v>0</v>
      </c>
      <c r="K9" s="10">
        <v>0</v>
      </c>
      <c r="L9" s="11">
        <v>0</v>
      </c>
      <c r="M9" s="29">
        <v>0</v>
      </c>
      <c r="N9" s="30">
        <v>0</v>
      </c>
      <c r="O9" s="10"/>
      <c r="P9" s="11"/>
      <c r="Q9" s="29"/>
      <c r="R9" s="30"/>
      <c r="S9" s="10"/>
      <c r="T9" s="11"/>
      <c r="U9" s="29"/>
      <c r="V9" s="30"/>
      <c r="W9" s="10"/>
      <c r="X9" s="11"/>
      <c r="Y9" s="29"/>
      <c r="Z9" s="30"/>
      <c r="AE9" s="5" t="s">
        <v>10</v>
      </c>
    </row>
    <row r="10" spans="2:31">
      <c r="B10" s="12" t="s">
        <v>11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>
        <v>0</v>
      </c>
      <c r="J10" s="30">
        <v>0</v>
      </c>
      <c r="K10" s="10">
        <v>0</v>
      </c>
      <c r="L10" s="11">
        <v>0</v>
      </c>
      <c r="M10" s="29">
        <v>0</v>
      </c>
      <c r="N10" s="30">
        <v>0</v>
      </c>
      <c r="O10" s="10"/>
      <c r="P10" s="11"/>
      <c r="Q10" s="29"/>
      <c r="R10" s="30"/>
      <c r="S10" s="10"/>
      <c r="T10" s="11"/>
      <c r="U10" s="29"/>
      <c r="V10" s="30"/>
      <c r="W10" s="10"/>
      <c r="X10" s="11"/>
      <c r="Y10" s="29"/>
      <c r="Z10" s="30"/>
      <c r="AE10" s="5" t="s">
        <v>12</v>
      </c>
    </row>
    <row r="11" spans="2:31">
      <c r="B11" s="12" t="s">
        <v>13</v>
      </c>
      <c r="C11" s="10">
        <v>2.8E-3</v>
      </c>
      <c r="D11" s="11">
        <v>0.323500438097438</v>
      </c>
      <c r="E11" s="29">
        <v>1.1000000000000001E-3</v>
      </c>
      <c r="F11" s="30">
        <v>0.33354556147985298</v>
      </c>
      <c r="G11" s="10">
        <v>1.5E-3</v>
      </c>
      <c r="H11" s="11">
        <v>0.33715366394145801</v>
      </c>
      <c r="I11" s="29">
        <v>3.8999999999999998E-3</v>
      </c>
      <c r="J11" s="30">
        <v>0.35182096783400801</v>
      </c>
      <c r="K11" s="10">
        <v>2.3999999999999998E-3</v>
      </c>
      <c r="L11" s="11">
        <v>0.358171496675318</v>
      </c>
      <c r="M11" s="29">
        <v>-3.5999999999999999E-3</v>
      </c>
      <c r="N11" s="30">
        <v>0.35687022847215999</v>
      </c>
      <c r="O11" s="10"/>
      <c r="P11" s="11"/>
      <c r="Q11" s="29"/>
      <c r="R11" s="30"/>
      <c r="S11" s="10"/>
      <c r="T11" s="11"/>
      <c r="U11" s="29"/>
      <c r="V11" s="30"/>
      <c r="W11" s="10"/>
      <c r="X11" s="11"/>
      <c r="Y11" s="29"/>
      <c r="Z11" s="30"/>
      <c r="AE11" s="5" t="s">
        <v>14</v>
      </c>
    </row>
    <row r="12" spans="2:31">
      <c r="B12" s="12" t="s">
        <v>15</v>
      </c>
      <c r="C12" s="10">
        <v>0</v>
      </c>
      <c r="D12" s="11">
        <v>2.6126147224762801E-2</v>
      </c>
      <c r="E12" s="29">
        <v>1E-4</v>
      </c>
      <c r="F12" s="30">
        <v>2.61102176975169E-2</v>
      </c>
      <c r="G12" s="10">
        <v>4.0000000000000002E-4</v>
      </c>
      <c r="H12" s="11">
        <v>2.6295289373453899E-2</v>
      </c>
      <c r="I12" s="29">
        <v>1E-4</v>
      </c>
      <c r="J12" s="30">
        <v>2.6498087264013401E-2</v>
      </c>
      <c r="K12" s="10">
        <v>5.0000000000000001E-4</v>
      </c>
      <c r="L12" s="11">
        <v>2.6566779920297299E-2</v>
      </c>
      <c r="M12" s="29">
        <v>0</v>
      </c>
      <c r="N12" s="30">
        <v>2.70037612165277E-2</v>
      </c>
      <c r="O12" s="10"/>
      <c r="P12" s="11"/>
      <c r="Q12" s="29"/>
      <c r="R12" s="30"/>
      <c r="S12" s="10"/>
      <c r="T12" s="11"/>
      <c r="U12" s="29"/>
      <c r="V12" s="30"/>
      <c r="W12" s="10"/>
      <c r="X12" s="11"/>
      <c r="Y12" s="29"/>
      <c r="Z12" s="30"/>
      <c r="AE12" s="5" t="s">
        <v>16</v>
      </c>
    </row>
    <row r="13" spans="2:31">
      <c r="B13" s="12" t="s">
        <v>17</v>
      </c>
      <c r="C13" s="10">
        <v>-5.1000000000000004E-3</v>
      </c>
      <c r="D13" s="11">
        <v>0.16900137835925499</v>
      </c>
      <c r="E13" s="29">
        <v>1.9E-3</v>
      </c>
      <c r="F13" s="30">
        <v>0.165789212875428</v>
      </c>
      <c r="G13" s="10">
        <v>-1.1000000000000001E-3</v>
      </c>
      <c r="H13" s="11">
        <v>0.163882814706659</v>
      </c>
      <c r="I13" s="29">
        <v>2.0999999999999999E-3</v>
      </c>
      <c r="J13" s="30">
        <v>0.16828067409091901</v>
      </c>
      <c r="K13" s="10">
        <v>3.0000000000000001E-3</v>
      </c>
      <c r="L13" s="11">
        <v>0.17268270246019701</v>
      </c>
      <c r="M13" s="29">
        <v>2.0000000000000001E-4</v>
      </c>
      <c r="N13" s="30">
        <v>0.183310193206599</v>
      </c>
      <c r="O13" s="10"/>
      <c r="P13" s="11"/>
      <c r="Q13" s="29"/>
      <c r="R13" s="30"/>
      <c r="S13" s="10"/>
      <c r="T13" s="11"/>
      <c r="U13" s="29"/>
      <c r="V13" s="30"/>
      <c r="W13" s="10"/>
      <c r="X13" s="11"/>
      <c r="Y13" s="29"/>
      <c r="Z13" s="30"/>
      <c r="AE13" s="5" t="s">
        <v>18</v>
      </c>
    </row>
    <row r="14" spans="2:31">
      <c r="B14" s="12" t="s">
        <v>19</v>
      </c>
      <c r="C14" s="10">
        <v>8.0000000000000004E-4</v>
      </c>
      <c r="D14" s="11">
        <v>0.18220289034626799</v>
      </c>
      <c r="E14" s="29">
        <v>3.3999999999999998E-3</v>
      </c>
      <c r="F14" s="30">
        <v>0.18488485394426701</v>
      </c>
      <c r="G14" s="10">
        <v>1.9E-3</v>
      </c>
      <c r="H14" s="11">
        <v>0.17182989480740901</v>
      </c>
      <c r="I14" s="29">
        <v>4.0000000000000001E-3</v>
      </c>
      <c r="J14" s="30">
        <v>0.178160258249172</v>
      </c>
      <c r="K14" s="10">
        <v>3.2000000000000002E-3</v>
      </c>
      <c r="L14" s="11">
        <v>0.18009718103853201</v>
      </c>
      <c r="M14" s="29">
        <v>-2E-3</v>
      </c>
      <c r="N14" s="30">
        <v>0.18003914930420001</v>
      </c>
      <c r="O14" s="10"/>
      <c r="P14" s="11"/>
      <c r="Q14" s="29"/>
      <c r="R14" s="30"/>
      <c r="S14" s="10"/>
      <c r="T14" s="11"/>
      <c r="U14" s="29"/>
      <c r="V14" s="30"/>
      <c r="W14" s="10"/>
      <c r="X14" s="11"/>
      <c r="Y14" s="29"/>
      <c r="Z14" s="30"/>
      <c r="AE14" s="5" t="s">
        <v>20</v>
      </c>
    </row>
    <row r="15" spans="2:31">
      <c r="B15" s="12" t="s">
        <v>21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>
        <v>0</v>
      </c>
      <c r="J15" s="30">
        <v>0</v>
      </c>
      <c r="K15" s="10">
        <v>0</v>
      </c>
      <c r="L15" s="11">
        <v>0</v>
      </c>
      <c r="M15" s="29">
        <v>0</v>
      </c>
      <c r="N15" s="30">
        <v>0</v>
      </c>
      <c r="O15" s="10"/>
      <c r="P15" s="11"/>
      <c r="Q15" s="29"/>
      <c r="R15" s="30"/>
      <c r="S15" s="10"/>
      <c r="T15" s="11"/>
      <c r="U15" s="29"/>
      <c r="V15" s="30"/>
      <c r="W15" s="10"/>
      <c r="X15" s="11"/>
      <c r="Y15" s="29"/>
      <c r="Z15" s="30"/>
      <c r="AE15" s="5" t="s">
        <v>22</v>
      </c>
    </row>
    <row r="16" spans="2:31">
      <c r="B16" s="12" t="s">
        <v>23</v>
      </c>
      <c r="C16" s="10">
        <v>-2.9999999999999997E-4</v>
      </c>
      <c r="D16" s="11">
        <v>1.17965877404036E-2</v>
      </c>
      <c r="E16" s="29">
        <v>-2.9999999999999997E-4</v>
      </c>
      <c r="F16" s="30">
        <v>1.1407764599515801E-2</v>
      </c>
      <c r="G16" s="10">
        <v>6.9999999999999999E-4</v>
      </c>
      <c r="H16" s="11">
        <v>1.7151811538873601E-2</v>
      </c>
      <c r="I16" s="29">
        <v>-5.0000000000000001E-4</v>
      </c>
      <c r="J16" s="30">
        <v>1.7092840572159901E-2</v>
      </c>
      <c r="K16" s="10">
        <v>-1E-4</v>
      </c>
      <c r="L16" s="11">
        <v>1.6645196529824598E-2</v>
      </c>
      <c r="M16" s="29">
        <v>-4.0000000000000002E-4</v>
      </c>
      <c r="N16" s="30">
        <v>1.65162831795818E-2</v>
      </c>
      <c r="O16" s="10"/>
      <c r="P16" s="11"/>
      <c r="Q16" s="29"/>
      <c r="R16" s="30"/>
      <c r="S16" s="10"/>
      <c r="T16" s="11"/>
      <c r="U16" s="29"/>
      <c r="V16" s="30"/>
      <c r="W16" s="10"/>
      <c r="X16" s="11"/>
      <c r="Y16" s="29"/>
      <c r="Z16" s="30"/>
      <c r="AE16" s="5" t="s">
        <v>24</v>
      </c>
    </row>
    <row r="17" spans="2:31">
      <c r="B17" s="12" t="s">
        <v>25</v>
      </c>
      <c r="C17" s="10">
        <v>-1E-4</v>
      </c>
      <c r="D17" s="11">
        <v>3.3618283539480098E-6</v>
      </c>
      <c r="E17" s="29">
        <v>0</v>
      </c>
      <c r="F17" s="30">
        <v>6.3988954539953198E-6</v>
      </c>
      <c r="G17" s="10">
        <v>2.0000000000000001E-4</v>
      </c>
      <c r="H17" s="11">
        <v>1.6168668752363099E-5</v>
      </c>
      <c r="I17" s="29">
        <v>0</v>
      </c>
      <c r="J17" s="30">
        <v>1.6154339158814201E-5</v>
      </c>
      <c r="K17" s="10">
        <v>2.9999999999999997E-4</v>
      </c>
      <c r="L17" s="11">
        <v>1.22603447445585E-5</v>
      </c>
      <c r="M17" s="29">
        <v>0</v>
      </c>
      <c r="N17" s="30">
        <v>1.42410080327169E-5</v>
      </c>
      <c r="O17" s="10"/>
      <c r="P17" s="11"/>
      <c r="Q17" s="29"/>
      <c r="R17" s="30"/>
      <c r="S17" s="10"/>
      <c r="T17" s="11"/>
      <c r="U17" s="29"/>
      <c r="V17" s="30"/>
      <c r="W17" s="10"/>
      <c r="X17" s="11"/>
      <c r="Y17" s="29"/>
      <c r="Z17" s="30"/>
      <c r="AE17" s="5"/>
    </row>
    <row r="18" spans="2:31">
      <c r="B18" s="12" t="s">
        <v>26</v>
      </c>
      <c r="C18" s="10">
        <v>-2.0000000000000001E-4</v>
      </c>
      <c r="D18" s="11">
        <v>4.3461101226990601E-4</v>
      </c>
      <c r="E18" s="29">
        <v>2.0000000000000001E-4</v>
      </c>
      <c r="F18" s="30">
        <v>2.5260670350247399E-4</v>
      </c>
      <c r="G18" s="10">
        <v>2.0000000000000001E-4</v>
      </c>
      <c r="H18" s="11">
        <v>2.5022624718833598E-4</v>
      </c>
      <c r="I18" s="29">
        <v>-2.0000000000000001E-4</v>
      </c>
      <c r="J18" s="30">
        <v>1.76417806301907E-4</v>
      </c>
      <c r="K18" s="10">
        <v>2.0000000000000001E-4</v>
      </c>
      <c r="L18" s="11">
        <v>-9.0192473380719599E-5</v>
      </c>
      <c r="M18" s="29">
        <v>0</v>
      </c>
      <c r="N18" s="30">
        <v>-5.6250924777171499E-5</v>
      </c>
      <c r="O18" s="10"/>
      <c r="P18" s="11"/>
      <c r="Q18" s="29"/>
      <c r="R18" s="30"/>
      <c r="S18" s="10"/>
      <c r="T18" s="11"/>
      <c r="U18" s="29"/>
      <c r="V18" s="30"/>
      <c r="W18" s="10"/>
      <c r="X18" s="11"/>
      <c r="Y18" s="29"/>
      <c r="Z18" s="30"/>
      <c r="AE18" s="5"/>
    </row>
    <row r="19" spans="2:31">
      <c r="B19" s="12" t="s">
        <v>27</v>
      </c>
      <c r="C19" s="10">
        <v>0</v>
      </c>
      <c r="D19" s="11">
        <v>0</v>
      </c>
      <c r="E19" s="29">
        <v>0</v>
      </c>
      <c r="F19" s="30">
        <v>0</v>
      </c>
      <c r="G19" s="10">
        <v>0</v>
      </c>
      <c r="H19" s="11">
        <v>0</v>
      </c>
      <c r="I19" s="29">
        <v>0</v>
      </c>
      <c r="J19" s="30">
        <v>0</v>
      </c>
      <c r="K19" s="10">
        <v>0</v>
      </c>
      <c r="L19" s="11">
        <v>0</v>
      </c>
      <c r="M19" s="29">
        <v>0</v>
      </c>
      <c r="N19" s="30">
        <v>0</v>
      </c>
      <c r="O19" s="10"/>
      <c r="P19" s="11"/>
      <c r="Q19" s="29"/>
      <c r="R19" s="30"/>
      <c r="S19" s="10"/>
      <c r="T19" s="11"/>
      <c r="U19" s="29"/>
      <c r="V19" s="30"/>
      <c r="W19" s="10"/>
      <c r="X19" s="11"/>
      <c r="Y19" s="29"/>
      <c r="Z19" s="30"/>
      <c r="AE19" s="5"/>
    </row>
    <row r="20" spans="2:31">
      <c r="B20" s="12" t="s">
        <v>28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>
        <v>0</v>
      </c>
      <c r="J20" s="30">
        <v>0</v>
      </c>
      <c r="K20" s="10">
        <v>0</v>
      </c>
      <c r="L20" s="11">
        <v>0</v>
      </c>
      <c r="M20" s="29">
        <v>0</v>
      </c>
      <c r="N20" s="30">
        <v>0</v>
      </c>
      <c r="O20" s="10"/>
      <c r="P20" s="11"/>
      <c r="Q20" s="29"/>
      <c r="R20" s="30"/>
      <c r="S20" s="10"/>
      <c r="T20" s="11"/>
      <c r="U20" s="29"/>
      <c r="V20" s="30"/>
      <c r="W20" s="10"/>
      <c r="X20" s="11"/>
      <c r="Y20" s="29"/>
      <c r="Z20" s="30"/>
    </row>
    <row r="21" spans="2:31">
      <c r="B21" s="12" t="s">
        <v>29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>
        <v>0</v>
      </c>
      <c r="J21" s="30">
        <v>0</v>
      </c>
      <c r="K21" s="10">
        <v>0</v>
      </c>
      <c r="L21" s="11">
        <v>0</v>
      </c>
      <c r="M21" s="29">
        <v>0</v>
      </c>
      <c r="N21" s="30">
        <v>0</v>
      </c>
      <c r="O21" s="10"/>
      <c r="P21" s="11"/>
      <c r="Q21" s="29"/>
      <c r="R21" s="30"/>
      <c r="S21" s="10"/>
      <c r="T21" s="11"/>
      <c r="U21" s="29"/>
      <c r="V21" s="30"/>
      <c r="W21" s="10"/>
      <c r="X21" s="11"/>
      <c r="Y21" s="29"/>
      <c r="Z21" s="30"/>
    </row>
    <row r="22" spans="2:31">
      <c r="B22" s="12" t="s">
        <v>30</v>
      </c>
      <c r="C22" s="10">
        <v>-7.6327832942979503E-19</v>
      </c>
      <c r="D22" s="11">
        <v>4.9488358780483601E-3</v>
      </c>
      <c r="E22" s="29">
        <v>9.9999999999999802E-5</v>
      </c>
      <c r="F22" s="30">
        <v>5.3271553785158203E-3</v>
      </c>
      <c r="G22" s="10">
        <v>1E-4</v>
      </c>
      <c r="H22" s="11">
        <v>4.8642270101237201E-3</v>
      </c>
      <c r="I22" s="29">
        <v>-1.9999999999999901E-4</v>
      </c>
      <c r="J22" s="30">
        <v>4.8746552373753003E-3</v>
      </c>
      <c r="K22" s="10">
        <v>2.0000000000000001E-4</v>
      </c>
      <c r="L22" s="11">
        <v>4.8251400642503797E-3</v>
      </c>
      <c r="M22" s="29">
        <v>-9.9999999999999707E-5</v>
      </c>
      <c r="N22" s="30">
        <v>4.5807362173137496E-3</v>
      </c>
      <c r="O22" s="10"/>
      <c r="P22" s="11"/>
      <c r="Q22" s="29"/>
      <c r="R22" s="30"/>
      <c r="S22" s="10"/>
      <c r="T22" s="11"/>
      <c r="U22" s="29"/>
      <c r="V22" s="30"/>
      <c r="W22" s="10"/>
      <c r="X22" s="11"/>
      <c r="Y22" s="29"/>
      <c r="Z22" s="30"/>
    </row>
    <row r="23" spans="2:31">
      <c r="B23" s="12" t="s">
        <v>31</v>
      </c>
      <c r="C23" s="10">
        <v>0</v>
      </c>
      <c r="D23" s="11">
        <v>0</v>
      </c>
      <c r="E23" s="29">
        <v>0</v>
      </c>
      <c r="F23" s="30">
        <v>0</v>
      </c>
      <c r="G23" s="10">
        <v>0</v>
      </c>
      <c r="H23" s="11">
        <v>0</v>
      </c>
      <c r="I23" s="29">
        <v>0</v>
      </c>
      <c r="J23" s="30">
        <v>0</v>
      </c>
      <c r="K23" s="10">
        <v>0</v>
      </c>
      <c r="L23" s="11">
        <v>0</v>
      </c>
      <c r="M23" s="29">
        <v>0</v>
      </c>
      <c r="N23" s="30">
        <v>0</v>
      </c>
      <c r="O23" s="10"/>
      <c r="P23" s="11"/>
      <c r="Q23" s="29"/>
      <c r="R23" s="30"/>
      <c r="S23" s="10"/>
      <c r="T23" s="11"/>
      <c r="U23" s="29"/>
      <c r="V23" s="30"/>
      <c r="W23" s="10"/>
      <c r="X23" s="11"/>
      <c r="Y23" s="29"/>
      <c r="Z23" s="30"/>
    </row>
    <row r="24" spans="2:31">
      <c r="B24" s="12" t="s">
        <v>32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>
        <v>0</v>
      </c>
      <c r="J24" s="30">
        <v>0</v>
      </c>
      <c r="K24" s="10">
        <v>0</v>
      </c>
      <c r="L24" s="11">
        <v>0</v>
      </c>
      <c r="M24" s="29">
        <v>0</v>
      </c>
      <c r="N24" s="30">
        <v>0</v>
      </c>
      <c r="O24" s="10"/>
      <c r="P24" s="11"/>
      <c r="Q24" s="29"/>
      <c r="R24" s="30"/>
      <c r="S24" s="10"/>
      <c r="T24" s="11"/>
      <c r="U24" s="29"/>
      <c r="V24" s="30"/>
      <c r="W24" s="10"/>
      <c r="X24" s="11"/>
      <c r="Y24" s="29"/>
      <c r="Z24" s="30"/>
    </row>
    <row r="25" spans="2:31">
      <c r="B25" s="12" t="s">
        <v>33</v>
      </c>
      <c r="C25" s="10">
        <v>0</v>
      </c>
      <c r="D25" s="11">
        <v>-6.2101753238779495E-4</v>
      </c>
      <c r="E25" s="29">
        <v>0</v>
      </c>
      <c r="F25" s="30">
        <v>-1.01150381343554E-3</v>
      </c>
      <c r="G25" s="10">
        <v>0</v>
      </c>
      <c r="H25" s="11">
        <v>-5.5323307504020699E-4</v>
      </c>
      <c r="I25" s="29">
        <v>0</v>
      </c>
      <c r="J25" s="30">
        <v>-5.3324613223133897E-4</v>
      </c>
      <c r="K25" s="10">
        <v>0</v>
      </c>
      <c r="L25" s="11">
        <v>-4.9541564884153901E-4</v>
      </c>
      <c r="M25" s="29">
        <v>0</v>
      </c>
      <c r="N25" s="30">
        <v>-1.8780244590066E-4</v>
      </c>
      <c r="O25" s="10"/>
      <c r="P25" s="11"/>
      <c r="Q25" s="29"/>
      <c r="R25" s="30"/>
      <c r="S25" s="10"/>
      <c r="T25" s="11"/>
      <c r="U25" s="29"/>
      <c r="V25" s="30"/>
      <c r="W25" s="10"/>
      <c r="X25" s="11"/>
      <c r="Y25" s="29"/>
      <c r="Z25" s="30"/>
    </row>
    <row r="26" spans="2:31">
      <c r="B26" s="13" t="s">
        <v>34</v>
      </c>
      <c r="C26" s="14">
        <v>-2.7000000000000001E-3</v>
      </c>
      <c r="D26" s="15">
        <v>1</v>
      </c>
      <c r="E26" s="31">
        <v>5.3E-3</v>
      </c>
      <c r="F26" s="32">
        <v>1</v>
      </c>
      <c r="G26" s="14">
        <v>3.8E-3</v>
      </c>
      <c r="H26" s="15">
        <v>1</v>
      </c>
      <c r="I26" s="31">
        <v>1.09E-2</v>
      </c>
      <c r="J26" s="32">
        <v>1</v>
      </c>
      <c r="K26" s="14">
        <v>1.0500000000000001E-2</v>
      </c>
      <c r="L26" s="15">
        <v>1</v>
      </c>
      <c r="M26" s="31">
        <v>-6.1000000000000004E-3</v>
      </c>
      <c r="N26" s="32">
        <v>1</v>
      </c>
      <c r="O26" s="14"/>
      <c r="P26" s="15"/>
      <c r="Q26" s="31"/>
      <c r="R26" s="32"/>
      <c r="S26" s="14"/>
      <c r="T26" s="15"/>
      <c r="U26" s="31"/>
      <c r="V26" s="32"/>
      <c r="W26" s="14"/>
      <c r="X26" s="15"/>
      <c r="Y26" s="31"/>
      <c r="Z26" s="32"/>
    </row>
    <row r="27" spans="2:31">
      <c r="B27" s="36" t="s">
        <v>40</v>
      </c>
      <c r="C27" s="39">
        <v>-334.38169694647002</v>
      </c>
      <c r="D27" s="40"/>
      <c r="E27" s="37">
        <v>958.38063390741399</v>
      </c>
      <c r="F27" s="38"/>
      <c r="G27" s="39">
        <v>413.53917370461102</v>
      </c>
      <c r="H27" s="40"/>
      <c r="I27" s="37">
        <v>2342.5403941500499</v>
      </c>
      <c r="J27" s="38"/>
      <c r="K27" s="39">
        <v>1498.6427605466899</v>
      </c>
      <c r="L27" s="40"/>
      <c r="M27" s="37">
        <v>-1080.78499252437</v>
      </c>
      <c r="N27" s="38"/>
      <c r="O27" s="39"/>
      <c r="P27" s="40"/>
      <c r="Q27" s="37"/>
      <c r="R27" s="38"/>
      <c r="S27" s="39"/>
      <c r="T27" s="40"/>
      <c r="U27" s="37"/>
      <c r="V27" s="38"/>
      <c r="W27" s="39"/>
      <c r="X27" s="40"/>
      <c r="Y27" s="37"/>
      <c r="Z27" s="38"/>
    </row>
    <row r="28" spans="2:3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2:31">
      <c r="B29" s="9" t="s">
        <v>35</v>
      </c>
      <c r="C29" s="18">
        <v>-8.0000000000000004E-4</v>
      </c>
      <c r="D29" s="19">
        <v>0.90857800170379099</v>
      </c>
      <c r="E29" s="33">
        <v>6.8999999999999999E-3</v>
      </c>
      <c r="F29" s="34">
        <v>0.91070161512584502</v>
      </c>
      <c r="G29" s="18">
        <v>2.7000000000000001E-3</v>
      </c>
      <c r="H29" s="19">
        <v>0.908233520836773</v>
      </c>
      <c r="I29" s="33">
        <v>1.0500000000000001E-2</v>
      </c>
      <c r="J29" s="34">
        <v>0.917077320386258</v>
      </c>
      <c r="K29" s="18">
        <v>9.2999999999999992E-3</v>
      </c>
      <c r="L29" s="19">
        <v>0.93075854150765103</v>
      </c>
      <c r="M29" s="33">
        <v>-4.7000000000000002E-3</v>
      </c>
      <c r="N29" s="34">
        <v>0.93322964410256504</v>
      </c>
      <c r="O29" s="18"/>
      <c r="P29" s="19"/>
      <c r="Q29" s="33"/>
      <c r="R29" s="34"/>
      <c r="S29" s="18"/>
      <c r="T29" s="19"/>
      <c r="U29" s="33"/>
      <c r="V29" s="34"/>
      <c r="W29" s="18"/>
      <c r="X29" s="19"/>
      <c r="Y29" s="33"/>
      <c r="Z29" s="34"/>
    </row>
    <row r="30" spans="2:31">
      <c r="B30" s="12" t="s">
        <v>36</v>
      </c>
      <c r="C30" s="10">
        <v>-1.9E-3</v>
      </c>
      <c r="D30" s="11">
        <v>9.1421998296208895E-2</v>
      </c>
      <c r="E30" s="29">
        <v>-1.6000000000000001E-3</v>
      </c>
      <c r="F30" s="30">
        <v>8.9298384874154701E-2</v>
      </c>
      <c r="G30" s="10">
        <v>1.1000000000000001E-3</v>
      </c>
      <c r="H30" s="11">
        <v>9.1766479163227194E-2</v>
      </c>
      <c r="I30" s="29">
        <v>3.9999999999999899E-4</v>
      </c>
      <c r="J30" s="30">
        <v>8.2922679613742403E-2</v>
      </c>
      <c r="K30" s="10">
        <v>1.1999999999999999E-3</v>
      </c>
      <c r="L30" s="11">
        <v>6.9241458492349195E-2</v>
      </c>
      <c r="M30" s="29">
        <v>-1.4E-3</v>
      </c>
      <c r="N30" s="30">
        <v>6.6770355897435102E-2</v>
      </c>
      <c r="O30" s="10"/>
      <c r="P30" s="11"/>
      <c r="Q30" s="29"/>
      <c r="R30" s="30"/>
      <c r="S30" s="10"/>
      <c r="T30" s="11"/>
      <c r="U30" s="29"/>
      <c r="V30" s="30"/>
      <c r="W30" s="10"/>
      <c r="X30" s="11"/>
      <c r="Y30" s="29"/>
      <c r="Z30" s="30"/>
    </row>
    <row r="31" spans="2:31">
      <c r="B31" s="13" t="s">
        <v>34</v>
      </c>
      <c r="C31" s="14">
        <v>-2.7000000000000001E-3</v>
      </c>
      <c r="D31" s="15">
        <v>1</v>
      </c>
      <c r="E31" s="31">
        <v>5.3E-3</v>
      </c>
      <c r="F31" s="32">
        <v>1</v>
      </c>
      <c r="G31" s="14">
        <v>3.8E-3</v>
      </c>
      <c r="H31" s="15">
        <v>1</v>
      </c>
      <c r="I31" s="31">
        <v>1.09E-2</v>
      </c>
      <c r="J31" s="32">
        <v>1</v>
      </c>
      <c r="K31" s="14">
        <v>1.0500000000000001E-2</v>
      </c>
      <c r="L31" s="15">
        <v>1</v>
      </c>
      <c r="M31" s="31">
        <v>-6.1000000000000004E-3</v>
      </c>
      <c r="N31" s="32">
        <v>1</v>
      </c>
      <c r="O31" s="14"/>
      <c r="P31" s="15"/>
      <c r="Q31" s="31"/>
      <c r="R31" s="32"/>
      <c r="S31" s="14"/>
      <c r="T31" s="15"/>
      <c r="U31" s="31"/>
      <c r="V31" s="32"/>
      <c r="W31" s="14"/>
      <c r="X31" s="15"/>
      <c r="Y31" s="31"/>
      <c r="Z31" s="32"/>
    </row>
    <row r="32" spans="2:3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2:26">
      <c r="B33" s="9" t="s">
        <v>37</v>
      </c>
      <c r="C33" s="18">
        <v>-2.0999999999999999E-3</v>
      </c>
      <c r="D33" s="19">
        <v>0.95691263896738399</v>
      </c>
      <c r="E33" s="33">
        <v>5.1999999999999998E-3</v>
      </c>
      <c r="F33" s="34">
        <v>0.95752481938782896</v>
      </c>
      <c r="G33" s="18">
        <v>2.2000000000000001E-3</v>
      </c>
      <c r="H33" s="19">
        <v>0.95160840834165505</v>
      </c>
      <c r="I33" s="33">
        <v>1.14E-2</v>
      </c>
      <c r="J33" s="34">
        <v>0.95150789065150898</v>
      </c>
      <c r="K33" s="18">
        <v>9.4000000000000004E-3</v>
      </c>
      <c r="L33" s="19">
        <v>0.95217199095884897</v>
      </c>
      <c r="M33" s="33">
        <v>-5.5999999999999999E-3</v>
      </c>
      <c r="N33" s="34">
        <v>0.951769688022157</v>
      </c>
      <c r="O33" s="18"/>
      <c r="P33" s="19"/>
      <c r="Q33" s="33"/>
      <c r="R33" s="34"/>
      <c r="S33" s="18"/>
      <c r="T33" s="19"/>
      <c r="U33" s="33"/>
      <c r="V33" s="34"/>
      <c r="W33" s="18"/>
      <c r="X33" s="19"/>
      <c r="Y33" s="33"/>
      <c r="Z33" s="34"/>
    </row>
    <row r="34" spans="2:26">
      <c r="B34" s="12" t="s">
        <v>38</v>
      </c>
      <c r="C34" s="10">
        <v>-5.9999999999999995E-4</v>
      </c>
      <c r="D34" s="11">
        <v>4.3087361032615901E-2</v>
      </c>
      <c r="E34" s="29">
        <v>1E-4</v>
      </c>
      <c r="F34" s="30">
        <v>4.2475180612171197E-2</v>
      </c>
      <c r="G34" s="10">
        <v>1.6000000000000001E-3</v>
      </c>
      <c r="H34" s="11">
        <v>4.8391591658344897E-2</v>
      </c>
      <c r="I34" s="29">
        <v>-4.9999999999999903E-4</v>
      </c>
      <c r="J34" s="30">
        <v>4.8492109348491401E-2</v>
      </c>
      <c r="K34" s="10">
        <v>1.1000000000000001E-3</v>
      </c>
      <c r="L34" s="11">
        <v>4.78280090411509E-2</v>
      </c>
      <c r="M34" s="29">
        <v>-4.9999999999999903E-4</v>
      </c>
      <c r="N34" s="30">
        <v>4.8230311977843297E-2</v>
      </c>
      <c r="O34" s="10"/>
      <c r="P34" s="11"/>
      <c r="Q34" s="29"/>
      <c r="R34" s="30"/>
      <c r="S34" s="10"/>
      <c r="T34" s="11"/>
      <c r="U34" s="29"/>
      <c r="V34" s="30"/>
      <c r="W34" s="10"/>
      <c r="X34" s="11"/>
      <c r="Y34" s="29"/>
      <c r="Z34" s="30"/>
    </row>
    <row r="35" spans="2:26">
      <c r="B35" s="13" t="s">
        <v>34</v>
      </c>
      <c r="C35" s="14">
        <v>-2.7000000000000001E-3</v>
      </c>
      <c r="D35" s="15">
        <v>1</v>
      </c>
      <c r="E35" s="31">
        <v>5.3E-3</v>
      </c>
      <c r="F35" s="32">
        <v>1</v>
      </c>
      <c r="G35" s="14">
        <v>3.8E-3</v>
      </c>
      <c r="H35" s="15">
        <v>1</v>
      </c>
      <c r="I35" s="31">
        <v>1.09E-2</v>
      </c>
      <c r="J35" s="32">
        <v>1</v>
      </c>
      <c r="K35" s="14">
        <v>1.0500000000000001E-2</v>
      </c>
      <c r="L35" s="15">
        <v>1</v>
      </c>
      <c r="M35" s="31">
        <v>-6.1000000000000004E-3</v>
      </c>
      <c r="N35" s="32">
        <v>1</v>
      </c>
      <c r="O35" s="14"/>
      <c r="P35" s="15"/>
      <c r="Q35" s="31"/>
      <c r="R35" s="32"/>
      <c r="S35" s="14"/>
      <c r="T35" s="15"/>
      <c r="U35" s="31"/>
      <c r="V35" s="32"/>
      <c r="W35" s="14"/>
      <c r="X35" s="15"/>
      <c r="Y35" s="31"/>
      <c r="Z35" s="32"/>
    </row>
    <row r="37" spans="2:26">
      <c r="C37" s="35"/>
      <c r="D37" s="35"/>
      <c r="E37" s="43"/>
      <c r="F37" s="43"/>
    </row>
    <row r="38" spans="2:26" ht="15.75">
      <c r="B38" s="23" t="s">
        <v>39</v>
      </c>
      <c r="C38" s="44" t="str">
        <f ca="1">CONCATENATE(INDIRECT(CONCATENATE($C$3,C4))," - ",INDIRECT(CONCATENATE($C$3,G4))," ",$B$4)</f>
        <v>ינואר - מרץ 2017</v>
      </c>
      <c r="D38" s="45"/>
      <c r="E38" s="41" t="str">
        <f ca="1">CONCATENATE(INDIRECT(CONCATENATE($C$3,C4))," - ",INDIRECT(CONCATENATE($C$3,M4))," ",$B$4)</f>
        <v>ינואר - יוני 2017</v>
      </c>
      <c r="F38" s="42"/>
    </row>
    <row r="39" spans="2:26" ht="30">
      <c r="B39" s="6"/>
      <c r="C39" s="7" t="s">
        <v>2</v>
      </c>
      <c r="D39" s="8" t="s">
        <v>3</v>
      </c>
      <c r="E39" s="27" t="s">
        <v>2</v>
      </c>
      <c r="F39" s="28" t="s">
        <v>3</v>
      </c>
    </row>
    <row r="40" spans="2:26">
      <c r="B40" s="9" t="s">
        <v>5</v>
      </c>
      <c r="C40" s="10">
        <v>-2.9997999972941614E-8</v>
      </c>
      <c r="D40" s="11">
        <v>3.3661594112485899E-2</v>
      </c>
      <c r="E40" s="29">
        <v>4.9974993100754261E-4</v>
      </c>
      <c r="F40" s="30">
        <v>2.8576651169289601E-2</v>
      </c>
    </row>
    <row r="41" spans="2:26">
      <c r="B41" s="12" t="s">
        <v>7</v>
      </c>
      <c r="C41" s="10">
        <v>-1.898970164999958E-3</v>
      </c>
      <c r="D41" s="11">
        <v>0.245447542668635</v>
      </c>
      <c r="E41" s="29">
        <v>-1.0355722134858247E-4</v>
      </c>
      <c r="F41" s="30">
        <v>0.203332809596972</v>
      </c>
    </row>
    <row r="42" spans="2:26">
      <c r="B42" s="12" t="s">
        <v>9</v>
      </c>
      <c r="C42" s="10">
        <v>0</v>
      </c>
      <c r="D42" s="11">
        <v>0</v>
      </c>
      <c r="E42" s="29">
        <v>0</v>
      </c>
      <c r="F42" s="30">
        <v>0</v>
      </c>
    </row>
    <row r="43" spans="2:26">
      <c r="B43" s="12" t="s">
        <v>11</v>
      </c>
      <c r="C43" s="10">
        <v>0</v>
      </c>
      <c r="D43" s="11">
        <v>0</v>
      </c>
      <c r="E43" s="29">
        <v>0</v>
      </c>
      <c r="F43" s="30">
        <v>0</v>
      </c>
    </row>
    <row r="44" spans="2:26">
      <c r="B44" s="12" t="s">
        <v>13</v>
      </c>
      <c r="C44" s="10">
        <v>5.4089346199999166E-3</v>
      </c>
      <c r="D44" s="11">
        <v>0.33715366394145801</v>
      </c>
      <c r="E44" s="29">
        <v>8.110112818205284E-3</v>
      </c>
      <c r="F44" s="30">
        <v>0.35687022847215999</v>
      </c>
    </row>
    <row r="45" spans="2:26">
      <c r="B45" s="12" t="s">
        <v>15</v>
      </c>
      <c r="C45" s="10">
        <v>5.0003999999992388E-4</v>
      </c>
      <c r="D45" s="11">
        <v>2.6295289373453899E-2</v>
      </c>
      <c r="E45" s="29">
        <v>1.1003900490018648E-3</v>
      </c>
      <c r="F45" s="30">
        <v>2.70037612165277E-2</v>
      </c>
    </row>
    <row r="46" spans="2:26">
      <c r="B46" s="12" t="s">
        <v>17</v>
      </c>
      <c r="C46" s="10">
        <v>-4.3061593409998711E-3</v>
      </c>
      <c r="D46" s="11">
        <v>0.163882814706659</v>
      </c>
      <c r="E46" s="29">
        <v>9.7830774798035591E-4</v>
      </c>
      <c r="F46" s="30">
        <v>0.183310193206599</v>
      </c>
    </row>
    <row r="47" spans="2:26">
      <c r="B47" s="12" t="s">
        <v>19</v>
      </c>
      <c r="C47" s="10">
        <v>6.1107051679998303E-3</v>
      </c>
      <c r="D47" s="11">
        <v>0.17182989480740901</v>
      </c>
      <c r="E47" s="29">
        <v>1.1340845301311075E-2</v>
      </c>
      <c r="F47" s="30">
        <v>0.18003914930420001</v>
      </c>
    </row>
    <row r="48" spans="2:26">
      <c r="B48" s="12" t="s">
        <v>21</v>
      </c>
      <c r="C48" s="10">
        <v>0</v>
      </c>
      <c r="D48" s="11">
        <v>0</v>
      </c>
      <c r="E48" s="29">
        <v>0</v>
      </c>
      <c r="F48" s="30">
        <v>0</v>
      </c>
    </row>
    <row r="49" spans="2:6">
      <c r="B49" s="12" t="s">
        <v>23</v>
      </c>
      <c r="C49" s="10">
        <v>9.9670063000045772E-5</v>
      </c>
      <c r="D49" s="11">
        <v>1.7151811538873601E-2</v>
      </c>
      <c r="E49" s="29">
        <v>-9.0013959816059863E-4</v>
      </c>
      <c r="F49" s="30">
        <v>1.65162831795818E-2</v>
      </c>
    </row>
    <row r="50" spans="2:6">
      <c r="B50" s="12" t="s">
        <v>25</v>
      </c>
      <c r="C50" s="10">
        <v>9.9979999999888491E-5</v>
      </c>
      <c r="D50" s="11">
        <v>1.6168668752363099E-5</v>
      </c>
      <c r="E50" s="29">
        <v>4.0000999399980586E-4</v>
      </c>
      <c r="F50" s="30">
        <v>1.42410080327169E-5</v>
      </c>
    </row>
    <row r="51" spans="2:6">
      <c r="B51" s="12" t="s">
        <v>26</v>
      </c>
      <c r="C51" s="10">
        <v>1.9995999199995396E-4</v>
      </c>
      <c r="D51" s="11">
        <v>2.5022624718833598E-4</v>
      </c>
      <c r="E51" s="29">
        <v>1.9991998400148425E-4</v>
      </c>
      <c r="F51" s="30">
        <v>-5.6250924777171499E-5</v>
      </c>
    </row>
    <row r="52" spans="2:6">
      <c r="B52" s="12" t="s">
        <v>27</v>
      </c>
      <c r="C52" s="10">
        <v>0</v>
      </c>
      <c r="D52" s="11">
        <v>0</v>
      </c>
      <c r="E52" s="29">
        <v>0</v>
      </c>
      <c r="F52" s="30">
        <v>0</v>
      </c>
    </row>
    <row r="53" spans="2:6">
      <c r="B53" s="12" t="s">
        <v>28</v>
      </c>
      <c r="C53" s="10">
        <v>0</v>
      </c>
      <c r="D53" s="11">
        <v>0</v>
      </c>
      <c r="E53" s="29">
        <v>0</v>
      </c>
      <c r="F53" s="30">
        <v>0</v>
      </c>
    </row>
    <row r="54" spans="2:6">
      <c r="B54" s="12" t="s">
        <v>29</v>
      </c>
      <c r="C54" s="10">
        <v>0</v>
      </c>
      <c r="D54" s="11">
        <v>0</v>
      </c>
      <c r="E54" s="29">
        <v>0</v>
      </c>
      <c r="F54" s="30">
        <v>0</v>
      </c>
    </row>
    <row r="55" spans="2:6">
      <c r="B55" s="12" t="s">
        <v>30</v>
      </c>
      <c r="C55" s="10">
        <v>1.00009999999917E-4</v>
      </c>
      <c r="D55" s="11">
        <v>4.8642270101237201E-3</v>
      </c>
      <c r="E55" s="29">
        <v>9.9949995000292446E-5</v>
      </c>
      <c r="F55" s="30">
        <v>4.5807362173137496E-3</v>
      </c>
    </row>
    <row r="56" spans="2:6">
      <c r="B56" s="12" t="s">
        <v>31</v>
      </c>
      <c r="C56" s="10">
        <v>0</v>
      </c>
      <c r="D56" s="11">
        <v>0</v>
      </c>
      <c r="E56" s="29">
        <v>0</v>
      </c>
      <c r="F56" s="30">
        <v>0</v>
      </c>
    </row>
    <row r="57" spans="2:6">
      <c r="B57" s="12" t="s">
        <v>32</v>
      </c>
      <c r="C57" s="10">
        <v>0</v>
      </c>
      <c r="D57" s="11">
        <v>0</v>
      </c>
      <c r="E57" s="29">
        <v>0</v>
      </c>
      <c r="F57" s="30">
        <v>0</v>
      </c>
    </row>
    <row r="58" spans="2:6">
      <c r="B58" s="12" t="s">
        <v>33</v>
      </c>
      <c r="C58" s="10">
        <v>0</v>
      </c>
      <c r="D58" s="11">
        <v>-5.5323307504020699E-4</v>
      </c>
      <c r="E58" s="29">
        <v>0</v>
      </c>
      <c r="F58" s="30">
        <v>-1.8780244590066E-4</v>
      </c>
    </row>
    <row r="59" spans="2:6">
      <c r="B59" s="13" t="s">
        <v>34</v>
      </c>
      <c r="C59" s="14">
        <v>6.3E-3</v>
      </c>
      <c r="D59" s="15">
        <v>1</v>
      </c>
      <c r="E59" s="31">
        <v>2.1700000000000001E-2</v>
      </c>
      <c r="F59" s="32">
        <v>1</v>
      </c>
    </row>
    <row r="60" spans="2:6">
      <c r="B60" s="36" t="s">
        <v>40</v>
      </c>
      <c r="C60" s="39">
        <v>1037.53811066556</v>
      </c>
      <c r="D60" s="40"/>
      <c r="E60" s="37">
        <v>3797.9362728379301</v>
      </c>
      <c r="F60" s="38"/>
    </row>
    <row r="61" spans="2:6">
      <c r="B61" s="16"/>
      <c r="C61" s="17"/>
      <c r="D61" s="17"/>
      <c r="E61" s="17"/>
      <c r="F61" s="17"/>
    </row>
    <row r="62" spans="2:6">
      <c r="B62" s="9" t="s">
        <v>35</v>
      </c>
      <c r="C62" s="18">
        <v>8.8000000000000005E-3</v>
      </c>
      <c r="D62" s="19">
        <v>0.908233520836773</v>
      </c>
      <c r="E62" s="33">
        <v>2.3900000000000001E-2</v>
      </c>
      <c r="F62" s="34">
        <v>0.93322964410256504</v>
      </c>
    </row>
    <row r="63" spans="2:6">
      <c r="B63" s="12" t="s">
        <v>36</v>
      </c>
      <c r="C63" s="10">
        <v>-2.5000000000000001E-3</v>
      </c>
      <c r="D63" s="11">
        <v>9.1766479163227194E-2</v>
      </c>
      <c r="E63" s="29">
        <v>-2.2000000000000001E-3</v>
      </c>
      <c r="F63" s="30">
        <v>6.6770355897435102E-2</v>
      </c>
    </row>
    <row r="64" spans="2:6">
      <c r="B64" s="13" t="s">
        <v>34</v>
      </c>
      <c r="C64" s="14">
        <v>6.3E-3</v>
      </c>
      <c r="D64" s="15">
        <v>1</v>
      </c>
      <c r="E64" s="31">
        <v>2.1700000000000001E-2</v>
      </c>
      <c r="F64" s="32">
        <v>1</v>
      </c>
    </row>
    <row r="65" spans="2:6">
      <c r="B65" s="16"/>
      <c r="C65" s="17"/>
      <c r="D65" s="17"/>
      <c r="E65" s="17"/>
      <c r="F65" s="17"/>
    </row>
    <row r="66" spans="2:6">
      <c r="B66" s="9" t="s">
        <v>37</v>
      </c>
      <c r="C66" s="18">
        <v>5.3E-3</v>
      </c>
      <c r="D66" s="19">
        <v>0.95160840834165505</v>
      </c>
      <c r="E66" s="33">
        <v>2.06E-2</v>
      </c>
      <c r="F66" s="34">
        <v>0.951769688022157</v>
      </c>
    </row>
    <row r="67" spans="2:6">
      <c r="B67" s="12" t="s">
        <v>38</v>
      </c>
      <c r="C67" s="10">
        <v>9.9999999999999894E-4</v>
      </c>
      <c r="D67" s="11">
        <v>4.8391591658344897E-2</v>
      </c>
      <c r="E67" s="29">
        <v>1.1000000000000001E-3</v>
      </c>
      <c r="F67" s="30">
        <v>4.8230311977843297E-2</v>
      </c>
    </row>
    <row r="68" spans="2:6">
      <c r="B68" s="13" t="s">
        <v>34</v>
      </c>
      <c r="C68" s="14">
        <v>6.3E-3</v>
      </c>
      <c r="D68" s="15">
        <v>1</v>
      </c>
      <c r="E68" s="31">
        <v>2.1700000000000001E-2</v>
      </c>
      <c r="F68" s="32">
        <v>1</v>
      </c>
    </row>
  </sheetData>
  <mergeCells count="17">
    <mergeCell ref="I27:J27"/>
    <mergeCell ref="U27:V27"/>
    <mergeCell ref="W27:X27"/>
    <mergeCell ref="Y27:Z27"/>
    <mergeCell ref="C60:D60"/>
    <mergeCell ref="E60:F60"/>
    <mergeCell ref="E38:F38"/>
    <mergeCell ref="E37:F37"/>
    <mergeCell ref="C38:D38"/>
    <mergeCell ref="C27:D27"/>
    <mergeCell ref="E27:F27"/>
    <mergeCell ref="G27:H27"/>
    <mergeCell ref="K27:L27"/>
    <mergeCell ref="M27:N27"/>
    <mergeCell ref="O27:P27"/>
    <mergeCell ref="Q27:R27"/>
    <mergeCell ref="S27:T27"/>
  </mergeCells>
  <pageMargins left="0" right="0" top="0" bottom="0.55118110236220474" header="0" footer="0.31496062992125984"/>
  <pageSetup paperSize="9" scale="74" orientation="portrait" verticalDpi="0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6656d4-8850-49b3-aebd-68bd05f7f43d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Shani Kialy</cp:lastModifiedBy>
  <cp:lastPrinted>2016-08-07T13:00:52Z</cp:lastPrinted>
  <dcterms:created xsi:type="dcterms:W3CDTF">2016-08-07T08:05:35Z</dcterms:created>
  <dcterms:modified xsi:type="dcterms:W3CDTF">2017-08-06T13:33:38Z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