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072022\דוחות באקסל\"/>
    </mc:Choice>
  </mc:AlternateContent>
  <xr:revisionPtr revIDLastSave="0" documentId="8_{C1D0A56D-0CA1-46C3-945C-6D7C49B59A21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14036 מקיפה" sheetId="2" r:id="rId2"/>
    <sheet name="14037 50 ומטה" sheetId="3" r:id="rId3"/>
    <sheet name="14038 50-60" sheetId="4" r:id="rId4"/>
    <sheet name="14039 60 ומעלה" sheetId="5" r:id="rId5"/>
    <sheet name="14054 SP500" sheetId="6" r:id="rId6"/>
    <sheet name="מניות 14040" sheetId="8" r:id="rId7"/>
    <sheet name="14042 כהלכה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9" l="1"/>
  <c r="F8" i="9"/>
  <c r="F7" i="9"/>
  <c r="I7" i="9" s="1"/>
  <c r="F6" i="9"/>
  <c r="I6" i="9" s="1"/>
  <c r="F5" i="9"/>
  <c r="I5" i="9" s="1"/>
  <c r="F4" i="9"/>
  <c r="I4" i="9" s="1"/>
  <c r="J4" i="9"/>
  <c r="K4" i="9"/>
  <c r="J5" i="9"/>
  <c r="K5" i="9"/>
  <c r="J6" i="9"/>
  <c r="K6" i="9"/>
  <c r="J7" i="9"/>
  <c r="K7" i="9"/>
  <c r="J8" i="9"/>
  <c r="K8" i="9"/>
  <c r="J9" i="9"/>
  <c r="K9" i="9"/>
  <c r="I9" i="9"/>
  <c r="I8" i="9"/>
  <c r="D9" i="9"/>
  <c r="E9" i="9"/>
  <c r="C9" i="9"/>
  <c r="E8" i="9"/>
  <c r="E7" i="9"/>
  <c r="E6" i="9"/>
  <c r="E5" i="9"/>
  <c r="E4" i="9"/>
  <c r="D8" i="9"/>
  <c r="D7" i="9"/>
  <c r="D6" i="9"/>
  <c r="D5" i="9"/>
  <c r="D4" i="9"/>
  <c r="C8" i="9" l="1"/>
  <c r="C7" i="9"/>
  <c r="C6" i="9"/>
  <c r="C5" i="9"/>
  <c r="C4" i="9"/>
</calcChain>
</file>

<file path=xl/sharedStrings.xml><?xml version="1.0" encoding="utf-8"?>
<sst xmlns="http://schemas.openxmlformats.org/spreadsheetml/2006/main" count="17657" uniqueCount="2272">
  <si>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</si>
  <si>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</si>
  <si>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</si>
  <si>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</si>
  <si>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</si>
  <si>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</si>
  <si>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</si>
  <si>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</si>
  <si>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</si>
  <si>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</si>
  <si>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</si>
  <si>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</si>
  <si>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</si>
  <si>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</si>
  <si>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</si>
  <si>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</si>
  <si>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</si>
  <si>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</si>
  <si>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</si>
  <si>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</si>
  <si>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</si>
  <si>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</si>
  <si>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</si>
  <si>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</si>
  <si>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</si>
  <si>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</si>
  <si>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</si>
  <si>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</si>
  <si>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</si>
  <si>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</si>
  <si>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</si>
  <si>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</si>
  <si>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</si>
  <si>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</si>
  <si>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</si>
  <si>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</si>
  <si>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</si>
  <si>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</si>
  <si>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</si>
  <si>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</si>
  <si>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</si>
  <si>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</si>
  <si>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</si>
  <si>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</si>
  <si>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</si>
  <si>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</si>
  <si>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</si>
  <si>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</si>
  <si>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</si>
  <si>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</si>
  <si>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</si>
  <si>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</si>
  <si>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</si>
  <si>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</si>
  <si>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</si>
  <si>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</si>
  <si>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</si>
  <si>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</si>
  <si>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</si>
  <si>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</si>
  <si>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</si>
  <si>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</si>
  <si>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</si>
  <si>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</si>
  <si>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</si>
  <si>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</si>
  <si>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</si>
  <si>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</si>
  <si>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</si>
  <si>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</si>
  <si>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</si>
  <si>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</si>
  <si>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</si>
  <si>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</si>
  <si>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</si>
  <si>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</si>
  <si>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</si>
  <si>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</si>
  <si>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</si>
  <si>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</si>
  <si>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</si>
  <si>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</si>
  <si>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</si>
  <si>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</si>
  <si>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</si>
  <si>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</si>
  <si>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</si>
  <si>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</si>
  <si>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</si>
  <si>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</si>
  <si>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</si>
  <si>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</si>
  <si>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</si>
  <si>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</si>
  <si>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</si>
  <si>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</si>
  <si>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</si>
  <si>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</si>
  <si>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</si>
  <si>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</si>
  <si>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</si>
  <si>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</si>
  <si>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</si>
  <si>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</si>
  <si>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</si>
  <si>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</si>
  <si>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</si>
  <si>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</si>
  <si>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</si>
  <si>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</si>
  <si>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</si>
  <si>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</si>
  <si>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</si>
  <si>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</si>
  <si>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</si>
  <si>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</si>
  <si>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</si>
  <si>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</si>
  <si>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</si>
  <si>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</si>
  <si>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</si>
  <si>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</si>
  <si>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</si>
  <si>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</si>
  <si>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</si>
  <si>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</si>
  <si>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</si>
  <si>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</si>
  <si>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</si>
  <si>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</si>
  <si>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</si>
  <si>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</si>
  <si>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</si>
  <si>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</si>
  <si>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</si>
  <si>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</si>
  <si>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</si>
  <si>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</si>
  <si>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</si>
  <si>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</si>
  <si>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</si>
  <si>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</si>
  <si>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</si>
  <si>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</si>
  <si>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</si>
  <si>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</si>
  <si>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</si>
  <si>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</si>
  <si>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</si>
  <si>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</si>
  <si>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</si>
  <si>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</si>
  <si>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</si>
  <si>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</si>
  <si>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</si>
  <si>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</si>
  <si>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</si>
  <si>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</si>
  <si>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</si>
  <si>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</si>
  <si>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</si>
  <si>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</si>
  <si>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</si>
  <si>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</si>
  <si>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</si>
  <si>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</si>
  <si>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</si>
  <si>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</si>
  <si>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</si>
  <si>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</si>
  <si>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</si>
  <si>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</si>
  <si>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</si>
  <si>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</si>
  <si>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</si>
  <si>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</si>
  <si>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</si>
  <si>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</si>
  <si>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</si>
  <si>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</si>
  <si>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</si>
  <si>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</si>
  <si>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</si>
  <si>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</si>
  <si>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</si>
  <si>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</si>
  <si>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</si>
  <si>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</si>
  <si>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</si>
  <si>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</si>
  <si>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</si>
  <si>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</si>
  <si>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</si>
  <si>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</si>
  <si>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</si>
  <si>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</si>
  <si>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</si>
  <si>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</si>
  <si>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</si>
  <si>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</si>
  <si>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</si>
  <si>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</si>
  <si>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</si>
  <si>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</si>
  <si>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</si>
  <si>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</si>
  <si>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</si>
  <si>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</si>
  <si>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</si>
  <si>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</si>
  <si>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</si>
  <si>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</si>
  <si>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</si>
  <si>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</si>
  <si>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</si>
  <si>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</si>
  <si>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</si>
  <si>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</si>
  <si>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</si>
  <si>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</si>
  <si>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</si>
  <si>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</si>
  <si>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</si>
  <si>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</si>
  <si>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</si>
  <si>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</si>
  <si>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</si>
  <si>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</si>
  <si>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</si>
  <si>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</si>
  <si>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</si>
  <si>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</si>
  <si>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</si>
  <si>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</si>
  <si>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</si>
  <si>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</si>
  <si>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</si>
  <si>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</si>
  <si>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</si>
  <si>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</si>
  <si>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</si>
  <si>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</si>
  <si>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</si>
  <si>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</si>
  <si>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</si>
  <si>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</si>
  <si>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</si>
  <si>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</si>
  <si>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</si>
  <si>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</si>
  <si>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</si>
  <si>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</si>
  <si>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</si>
  <si>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</si>
  <si>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</si>
  <si>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</si>
  <si>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</si>
  <si>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</si>
  <si>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</si>
  <si>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</si>
  <si>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</si>
  <si>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</si>
  <si>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</si>
  <si>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</si>
  <si>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</si>
  <si>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</si>
  <si>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</si>
  <si>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</si>
  <si>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</si>
  <si>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</si>
  <si>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</si>
  <si>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</si>
  <si>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</si>
  <si>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</si>
  <si>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</si>
  <si>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</si>
  <si>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</si>
  <si>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</si>
  <si>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</si>
  <si>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</si>
  <si>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</si>
  <si>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</si>
  <si>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</si>
  <si>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</si>
  <si>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</si>
  <si>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</si>
  <si>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</si>
  <si>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</si>
  <si>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</si>
  <si>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</si>
  <si>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</si>
  <si>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</si>
  <si>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</si>
  <si>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</si>
  <si>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</si>
  <si>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</si>
  <si>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</si>
  <si>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</si>
  <si>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</si>
  <si>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</si>
  <si>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</si>
  <si>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</si>
  <si>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</si>
  <si>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</si>
  <si>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</si>
  <si>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</si>
  <si>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</si>
  <si>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</si>
  <si>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</si>
  <si>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</si>
  <si>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</si>
  <si>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</si>
  <si>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</si>
  <si>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</si>
  <si>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</si>
  <si>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</si>
  <si>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</si>
  <si>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</si>
  <si>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</si>
  <si>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</si>
  <si>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</si>
  <si>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</si>
  <si>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</si>
  <si>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</si>
  <si>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</si>
  <si>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</si>
  <si>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</si>
  <si>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</si>
  <si>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</si>
  <si>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</si>
  <si>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</si>
  <si>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</si>
  <si>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</si>
  <si>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</si>
  <si>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</si>
  <si>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</si>
  <si>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</si>
  <si>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</si>
  <si>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</si>
  <si>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</si>
  <si>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</si>
  <si>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</si>
  <si>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</si>
  <si>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</si>
  <si>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</si>
  <si>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</si>
  <si>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</si>
  <si>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</si>
  <si>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</si>
  <si>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</si>
  <si>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</si>
  <si>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</si>
  <si>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</si>
  <si>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</si>
  <si>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</si>
  <si>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</si>
  <si>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</si>
  <si>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</si>
  <si>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</si>
  <si>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</si>
  <si>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</si>
  <si>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</si>
  <si>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</si>
  <si>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</si>
  <si>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</si>
  <si>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</si>
  <si>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</si>
  <si>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</si>
  <si>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</si>
  <si>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</si>
  <si>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</si>
  <si>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</si>
  <si>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</si>
  <si>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</si>
  <si>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</si>
  <si>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</si>
  <si>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</si>
  <si>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</si>
  <si>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</si>
  <si>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</si>
  <si>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</si>
  <si>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</si>
  <si>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</si>
  <si>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</si>
  <si>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</si>
  <si>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</si>
  <si>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</si>
  <si>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</si>
  <si>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</si>
  <si>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</si>
  <si>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</si>
  <si>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</si>
  <si>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</si>
  <si>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</si>
  <si>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</si>
  <si>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</si>
  <si>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</si>
  <si>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</si>
  <si>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</si>
  <si>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</si>
  <si>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</si>
  <si>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</si>
  <si>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</si>
  <si>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</si>
  <si>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</si>
  <si>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</si>
  <si>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</si>
  <si>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</si>
  <si>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</si>
  <si>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</si>
  <si>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</si>
  <si>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</si>
  <si>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</si>
  <si>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</si>
  <si>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</si>
  <si>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</si>
  <si>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</si>
  <si>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</si>
  <si>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</si>
  <si>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</si>
  <si>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</si>
  <si>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</si>
  <si>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</si>
  <si>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</si>
  <si>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</si>
  <si>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</si>
  <si>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</si>
  <si>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</si>
  <si>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</si>
  <si>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</si>
  <si>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</si>
  <si>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</si>
  <si>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</si>
  <si>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</si>
  <si>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</si>
  <si>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</si>
  <si>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</si>
  <si>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</si>
  <si>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</si>
  <si>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</si>
  <si>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</si>
  <si>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</si>
  <si>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</si>
  <si>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</si>
  <si>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</si>
  <si>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</si>
  <si>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</si>
  <si>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</si>
  <si>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</si>
  <si>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</si>
  <si>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</si>
  <si>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</si>
  <si>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</si>
  <si>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</si>
  <si>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</si>
  <si>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</si>
  <si>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</si>
  <si>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</si>
  <si>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</si>
  <si>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</si>
  <si>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</si>
  <si>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</si>
  <si>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</si>
  <si>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</si>
  <si>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</si>
  <si>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</si>
  <si>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</si>
  <si>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</si>
  <si>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</si>
  <si>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</si>
  <si>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</si>
  <si>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</si>
  <si>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</si>
  <si>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</si>
  <si>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</si>
  <si>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</si>
  <si>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</si>
  <si>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</si>
  <si>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</si>
  <si>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</si>
  <si>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</si>
  <si>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</si>
  <si>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</si>
  <si>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</si>
  <si>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</si>
  <si>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</si>
  <si>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</si>
  <si>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</si>
  <si>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</si>
  <si>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</si>
  <si>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</si>
  <si>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</si>
  <si>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</si>
  <si>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</si>
  <si>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</si>
  <si>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</si>
  <si>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</si>
  <si>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</si>
  <si>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</si>
  <si>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</si>
  <si>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</si>
  <si>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</si>
  <si>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</si>
  <si>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</si>
  <si>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</si>
  <si>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</si>
  <si>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</si>
  <si>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</si>
  <si>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</si>
  <si>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</si>
  <si>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</si>
  <si>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</si>
  <si>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</si>
  <si>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</si>
  <si>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</si>
  <si>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</si>
  <si>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</si>
  <si>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</si>
  <si>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</si>
  <si>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</si>
  <si>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</si>
  <si>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</si>
  <si>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</si>
  <si>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</si>
  <si>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</si>
  <si>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</si>
  <si>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</si>
  <si>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</si>
  <si>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</si>
  <si>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</si>
  <si>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</si>
  <si>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</si>
  <si>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</si>
  <si>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</si>
  <si>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</si>
  <si>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</si>
  <si>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</si>
  <si>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</si>
  <si>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</si>
  <si>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</si>
  <si>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</si>
  <si>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</si>
  <si>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</si>
  <si>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</si>
  <si>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</si>
  <si>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</si>
  <si>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</si>
  <si>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</si>
  <si>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</si>
  <si>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</si>
  <si>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</si>
  <si>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</si>
  <si>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</si>
  <si>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</si>
  <si>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</si>
  <si>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</si>
  <si>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</si>
  <si>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</si>
  <si>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</si>
  <si>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</si>
  <si>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</si>
  <si>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</si>
  <si>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</si>
  <si>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</si>
  <si>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</si>
  <si>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</si>
  <si>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</si>
  <si>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</si>
  <si>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</si>
  <si>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</si>
  <si>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</si>
  <si>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</si>
  <si>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</si>
  <si>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</si>
  <si>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</si>
  <si>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</si>
  <si>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</si>
  <si>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</si>
  <si>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</si>
  <si>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</si>
  <si>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</si>
  <si>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</si>
  <si>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</si>
  <si>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</si>
  <si>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</si>
  <si>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</si>
  <si>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</si>
  <si>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</si>
  <si>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</si>
  <si>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</si>
  <si>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</si>
  <si>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</si>
  <si>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</si>
  <si>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</si>
  <si>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</si>
  <si>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</si>
  <si>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</si>
  <si>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</si>
  <si>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</si>
  <si>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</si>
  <si>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</si>
  <si>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</si>
  <si>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</si>
  <si>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</si>
  <si>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</si>
  <si>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</si>
  <si>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</si>
  <si>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</si>
  <si>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</si>
  <si>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</si>
  <si>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</si>
  <si>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</si>
  <si>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</si>
  <si>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</si>
  <si>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</si>
  <si>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</si>
  <si>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</si>
  <si>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</si>
  <si>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</si>
  <si>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</si>
  <si>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</si>
  <si>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</si>
  <si>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</si>
  <si>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</si>
  <si>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</si>
  <si>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</si>
  <si>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</si>
  <si>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</si>
  <si>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</si>
  <si>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</si>
  <si>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</si>
  <si>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</si>
  <si>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</si>
  <si>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</si>
  <si>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</si>
  <si>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</si>
  <si>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</si>
  <si>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</si>
  <si>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</si>
  <si>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</si>
  <si>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</si>
  <si>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</si>
  <si>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</si>
  <si>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</si>
  <si>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</si>
  <si>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</si>
  <si>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</si>
  <si>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</si>
  <si>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</si>
  <si>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</si>
  <si>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</si>
  <si>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</si>
  <si>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</si>
  <si>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</si>
  <si>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</si>
  <si>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</si>
  <si>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</si>
  <si>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</si>
  <si>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</si>
  <si>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</si>
  <si>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</si>
  <si>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</si>
  <si>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</si>
  <si>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</si>
  <si>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</si>
  <si>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</si>
  <si>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</si>
  <si>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</si>
  <si>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</si>
  <si>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</si>
  <si>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</si>
  <si>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</si>
  <si>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</si>
  <si>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</si>
  <si>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</si>
  <si>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</si>
  <si>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</si>
  <si>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</si>
  <si>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</si>
  <si>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</si>
  <si>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</si>
  <si>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</si>
  <si>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</si>
  <si>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</si>
  <si>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</si>
  <si>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</si>
  <si>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</si>
  <si>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</si>
  <si>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</si>
  <si>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</si>
  <si>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</si>
  <si>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</si>
  <si>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</si>
  <si>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</si>
  <si>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</si>
  <si>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</si>
  <si>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</si>
  <si>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</si>
  <si>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</si>
  <si>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</si>
  <si>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</si>
  <si>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</si>
  <si>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</si>
  <si>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</si>
  <si>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</si>
  <si>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</si>
  <si>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</si>
  <si>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</si>
  <si>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</si>
  <si>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</si>
  <si>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</si>
  <si>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</si>
  <si>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</si>
  <si>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</si>
  <si>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</si>
  <si>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</si>
  <si>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</si>
  <si>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</si>
  <si>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</si>
  <si>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</si>
  <si>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</si>
  <si>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</si>
  <si>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</si>
  <si>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</si>
  <si>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</si>
  <si>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</si>
  <si>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</si>
  <si>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</si>
  <si>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</si>
  <si>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</si>
  <si>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</si>
  <si>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</si>
  <si>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</si>
  <si>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</si>
  <si>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</si>
  <si>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</si>
  <si>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</si>
  <si>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</si>
  <si>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</si>
  <si>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</si>
  <si>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</si>
  <si>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</si>
  <si>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</si>
  <si>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</si>
  <si>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</si>
  <si>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</si>
  <si>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</si>
  <si>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</si>
  <si>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</si>
  <si>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</si>
  <si>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</si>
  <si>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</si>
  <si>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</si>
  <si>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</si>
  <si>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</si>
  <si>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</si>
  <si>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</si>
  <si>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</si>
  <si>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</si>
  <si>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</si>
  <si>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</si>
  <si>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</si>
  <si>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</si>
  <si>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</si>
  <si>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</si>
  <si>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</si>
  <si>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</si>
  <si>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</si>
  <si>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</si>
  <si>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</si>
  <si>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</si>
  <si>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</si>
  <si>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</si>
  <si>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</si>
  <si>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</si>
  <si>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</si>
  <si>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</si>
  <si>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</si>
  <si>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</si>
  <si>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</si>
  <si>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</si>
  <si>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</si>
  <si>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</si>
  <si>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</si>
  <si>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</si>
  <si>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</si>
  <si>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</si>
  <si>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</si>
  <si>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</si>
  <si>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</si>
  <si>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</si>
  <si>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</si>
  <si>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</si>
  <si>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</si>
  <si>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</si>
  <si>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</si>
  <si>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</si>
  <si>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</si>
  <si>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</si>
  <si>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</si>
  <si>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</si>
  <si>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</si>
  <si>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</si>
  <si>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</si>
  <si>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</si>
  <si>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</si>
  <si>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</si>
  <si>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</si>
  <si>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</si>
  <si>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</si>
  <si>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</si>
  <si>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</si>
  <si>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</si>
  <si>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</si>
  <si>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</si>
  <si>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</si>
  <si>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</si>
  <si>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</si>
  <si>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</si>
  <si>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</si>
  <si>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</si>
  <si>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</si>
  <si>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</si>
  <si>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</si>
  <si>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</si>
  <si>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</si>
  <si>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</si>
  <si>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</si>
  <si>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</si>
  <si>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</si>
  <si>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</si>
  <si>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</si>
  <si>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</si>
  <si>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</si>
  <si>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</si>
  <si>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</si>
  <si>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</si>
  <si>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</si>
  <si>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</si>
  <si>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</si>
  <si>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</si>
  <si>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</si>
  <si>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</si>
  <si>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</si>
  <si>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</si>
  <si>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</si>
  <si>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</si>
  <si>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</si>
  <si>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</si>
  <si>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</si>
  <si>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</si>
  <si>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</si>
  <si>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</si>
  <si>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</si>
  <si>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</si>
  <si>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</si>
  <si>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</si>
  <si>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</si>
  <si>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</si>
  <si>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</si>
  <si>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</si>
  <si>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</si>
  <si>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</si>
  <si>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</si>
  <si>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</si>
  <si>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</si>
  <si>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</si>
  <si>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</si>
  <si>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</si>
  <si>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</si>
  <si>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</si>
  <si>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</si>
  <si>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</si>
  <si>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</si>
  <si>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</si>
  <si>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</si>
  <si>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</si>
  <si>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</si>
  <si>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</si>
  <si>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</si>
  <si>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</si>
  <si>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</si>
  <si>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</si>
  <si>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</si>
  <si>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</si>
  <si>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</si>
  <si>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</si>
  <si>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</si>
  <si>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</si>
  <si>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</si>
  <si>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</si>
  <si>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</si>
  <si>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</si>
  <si>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</si>
  <si>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</si>
  <si>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</si>
  <si>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</si>
  <si>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</si>
  <si>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</si>
  <si>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</si>
  <si>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</si>
  <si>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</si>
  <si>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</si>
  <si>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</si>
  <si>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</si>
  <si>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</si>
  <si>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</si>
  <si>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</si>
  <si>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</si>
  <si>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</si>
  <si>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</si>
  <si>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</si>
  <si>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</si>
  <si>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</si>
  <si>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</si>
  <si>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</si>
  <si>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</si>
  <si>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</si>
  <si>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</si>
  <si>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</si>
  <si>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</si>
  <si>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</si>
  <si>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</si>
  <si>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</si>
  <si>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</si>
  <si>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</si>
  <si>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</si>
  <si>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</si>
  <si>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</si>
  <si>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</si>
  <si>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</si>
  <si>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</si>
  <si>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</si>
  <si>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</si>
  <si>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</si>
  <si>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</si>
  <si>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</si>
  <si>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</si>
  <si>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</si>
  <si>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</si>
  <si>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</si>
  <si>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</si>
  <si>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</si>
  <si>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</si>
  <si>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</si>
  <si>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</si>
  <si>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</si>
  <si>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</si>
  <si>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</si>
  <si>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</si>
  <si>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</si>
  <si>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</si>
  <si>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</si>
  <si>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</si>
  <si>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</si>
  <si>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</si>
  <si>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</si>
  <si>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</si>
  <si>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</si>
  <si>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</si>
  <si>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</si>
  <si>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</si>
  <si>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</si>
  <si>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</si>
  <si>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</si>
  <si>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</si>
  <si>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</si>
  <si>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</si>
  <si>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</si>
  <si>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</si>
  <si>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</si>
  <si>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</si>
  <si>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</si>
  <si>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</si>
  <si>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</si>
  <si>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</si>
  <si>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</si>
  <si>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</si>
  <si>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</si>
  <si>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</si>
  <si>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</si>
  <si>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</si>
  <si>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</si>
  <si>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</si>
  <si>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</si>
  <si>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</si>
  <si>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</si>
  <si>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</si>
  <si>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</si>
  <si>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</si>
  <si>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</si>
  <si>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</si>
  <si>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</si>
  <si>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</si>
  <si>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</si>
  <si>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</si>
  <si>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</si>
  <si>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</si>
  <si>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</si>
  <si>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</si>
  <si>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</si>
  <si>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</si>
  <si>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</si>
  <si>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</si>
  <si>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</si>
  <si>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</si>
  <si>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</si>
  <si>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</si>
  <si>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</si>
  <si>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</si>
  <si>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</si>
  <si>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</si>
  <si>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2. העברות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</si>
  <si>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</si>
  <si>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</si>
  <si>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</si>
  <si>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</si>
  <si>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</si>
  <si>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</si>
  <si>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</si>
  <si>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</si>
  <si>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</si>
  <si>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</si>
  <si>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</si>
  <si>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</si>
  <si>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</si>
  <si>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</si>
  <si>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</si>
  <si>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</si>
  <si>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</si>
  <si>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</si>
  <si>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</si>
  <si>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</si>
  <si>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</si>
  <si>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</si>
  <si>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</si>
  <si>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</si>
  <si>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</si>
  <si>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</si>
  <si>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</si>
  <si>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</si>
  <si>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</si>
  <si>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</si>
  <si>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</si>
  <si>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</si>
  <si>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</si>
  <si>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AA9</t>
  </si>
  <si>
    <t>3. תקבולים אחרים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</si>
  <si>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</si>
  <si>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</si>
  <si>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</si>
  <si>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</si>
  <si>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</si>
  <si>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</si>
  <si>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</si>
  <si>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</si>
  <si>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אחרים</t>
  </si>
  <si>
    <t>AT72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</si>
  <si>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</si>
  <si>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</si>
  <si>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</si>
  <si>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</si>
  <si>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</si>
  <si>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</si>
  <si>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</si>
  <si>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</si>
  <si>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</si>
  <si>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</si>
  <si>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</si>
  <si>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</si>
  <si>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</si>
  <si>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</si>
  <si>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</si>
  <si>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</si>
  <si>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</si>
  <si>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</si>
  <si>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</si>
  <si>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</si>
  <si>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</si>
  <si>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</si>
  <si>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</si>
  <si>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</si>
  <si>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</si>
  <si>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</si>
  <si>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</si>
  <si>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</si>
  <si>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</si>
  <si>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</si>
  <si>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</si>
  <si>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</si>
  <si>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</si>
  <si>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</si>
  <si>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</si>
  <si>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</si>
  <si>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</si>
  <si>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</si>
  <si>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</si>
  <si>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</si>
  <si>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</si>
  <si>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</si>
  <si>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</si>
  <si>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</si>
  <si>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</si>
  <si>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</si>
  <si>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</si>
  <si>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</si>
  <si>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</si>
  <si>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</si>
  <si>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</si>
  <si>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</si>
  <si>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</si>
  <si>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</si>
  <si>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</si>
  <si>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</si>
  <si>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</si>
  <si>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</si>
  <si>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</si>
  <si>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</si>
  <si>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</si>
  <si>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</si>
  <si>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</si>
  <si>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</si>
  <si>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</si>
  <si>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</si>
  <si>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</si>
  <si>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</si>
  <si>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</si>
  <si>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</si>
  <si>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</si>
  <si>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</si>
  <si>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</si>
  <si>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</si>
  <si>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</si>
  <si>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</si>
  <si>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</si>
  <si>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</si>
  <si>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</si>
  <si>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</si>
  <si>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</si>
  <si>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</si>
  <si>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</si>
  <si>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</si>
  <si>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</si>
  <si>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</si>
  <si>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</si>
  <si>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</si>
  <si>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</si>
  <si>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</si>
  <si>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</si>
  <si>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</si>
  <si>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</si>
  <si>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</si>
  <si>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</si>
  <si>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</si>
  <si>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</si>
  <si>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</si>
  <si>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</si>
  <si>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</si>
  <si>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</si>
  <si>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</si>
  <si>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</si>
  <si>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</si>
  <si>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</si>
  <si>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</si>
  <si>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</si>
  <si>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</si>
  <si>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</si>
  <si>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</si>
  <si>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</si>
  <si>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</si>
  <si>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</si>
  <si>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</si>
  <si>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</si>
  <si>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</si>
  <si>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</si>
  <si>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</si>
  <si>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</si>
  <si>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</si>
  <si>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</si>
  <si>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</si>
  <si>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</si>
  <si>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</si>
  <si>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</si>
  <si>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</si>
  <si>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</si>
  <si>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</si>
  <si>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</si>
  <si>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</si>
  <si>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</si>
  <si>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</si>
  <si>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</si>
  <si>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</si>
  <si>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</si>
  <si>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</si>
  <si>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</si>
  <si>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</si>
  <si>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</si>
  <si>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</si>
  <si>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</si>
  <si>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</si>
  <si>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</si>
  <si>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</si>
  <si>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</si>
  <si>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</si>
  <si>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</si>
  <si>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</si>
  <si>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</si>
  <si>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</si>
  <si>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</si>
  <si>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</si>
  <si>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</si>
  <si>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</si>
  <si>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</si>
  <si>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</si>
  <si>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</si>
  <si>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</si>
  <si>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</si>
  <si>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</si>
  <si>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</si>
  <si>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</si>
  <si>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</si>
  <si>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</si>
  <si>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</si>
  <si>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</si>
  <si>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</si>
  <si>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</si>
  <si>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</si>
  <si>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</si>
  <si>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</si>
  <si>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</si>
  <si>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</si>
  <si>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</si>
  <si>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</si>
  <si>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</si>
  <si>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</si>
  <si>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</si>
  <si>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</si>
  <si>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</si>
  <si>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</si>
  <si>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</si>
  <si>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</si>
  <si>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</si>
  <si>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</si>
  <si>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</si>
  <si>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</si>
  <si>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</si>
  <si>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</si>
  <si>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</si>
  <si>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</si>
  <si>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</si>
  <si>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</si>
  <si>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</si>
  <si>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</si>
  <si>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</si>
  <si>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</si>
  <si>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</si>
  <si>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</si>
  <si>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</si>
  <si>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</si>
  <si>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</si>
  <si>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</si>
  <si>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</si>
  <si>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</si>
  <si>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</si>
  <si>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</si>
  <si>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</si>
  <si>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</si>
  <si>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</si>
  <si>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</si>
  <si>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</si>
  <si>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</si>
  <si>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</si>
  <si>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</si>
  <si>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</si>
  <si>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</si>
  <si>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</si>
  <si>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</si>
  <si>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</si>
  <si>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</si>
  <si>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</si>
  <si>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</si>
  <si>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</si>
  <si>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</si>
  <si>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</si>
  <si>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</si>
  <si>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</si>
  <si>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</si>
  <si>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</si>
  <si>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</si>
  <si>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</si>
  <si>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</si>
  <si>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</si>
  <si>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</si>
  <si>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</si>
  <si>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</si>
  <si>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</si>
  <si>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</si>
  <si>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</si>
  <si>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</si>
  <si>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</si>
  <si>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</si>
  <si>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</si>
  <si>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</si>
  <si>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</si>
  <si>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</si>
  <si>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</si>
  <si>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</si>
  <si>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</si>
  <si>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</si>
  <si>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</si>
  <si>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</si>
  <si>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</si>
  <si>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</si>
  <si>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</si>
  <si>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</si>
  <si>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</si>
  <si>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</si>
  <si>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</si>
  <si>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</si>
  <si>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</si>
  <si>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</si>
  <si>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</si>
  <si>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</si>
  <si>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</si>
  <si>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</si>
  <si>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</si>
  <si>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</si>
  <si>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</si>
  <si>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</si>
  <si>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</si>
  <si>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</si>
  <si>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</si>
  <si>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</si>
  <si>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</si>
  <si>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</si>
  <si>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</si>
  <si>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</si>
  <si>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</si>
  <si>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</si>
  <si>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</si>
  <si>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</si>
  <si>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</si>
  <si>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</si>
  <si>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</si>
  <si>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</si>
  <si>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</si>
  <si>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</si>
  <si>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</si>
  <si>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</si>
  <si>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</si>
  <si>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</si>
  <si>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</si>
  <si>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</si>
  <si>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</si>
  <si>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</si>
  <si>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</si>
  <si>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</si>
  <si>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</si>
  <si>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</si>
  <si>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</si>
  <si>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</si>
  <si>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</si>
  <si>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</si>
  <si>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</si>
  <si>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</si>
  <si>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</si>
  <si>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</si>
  <si>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</si>
  <si>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</si>
  <si>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</si>
  <si>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</si>
  <si>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</si>
  <si>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</si>
  <si>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</si>
  <si>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</si>
  <si>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</si>
  <si>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</si>
  <si>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</si>
  <si>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</si>
  <si>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</si>
  <si>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</si>
  <si>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</si>
  <si>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</si>
  <si>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</si>
  <si>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</si>
  <si>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</si>
  <si>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</si>
  <si>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</si>
  <si>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</si>
  <si>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</si>
  <si>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</si>
  <si>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</si>
  <si>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</si>
  <si>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</si>
  <si>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</si>
  <si>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</si>
  <si>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</si>
  <si>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</si>
  <si>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</si>
  <si>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</si>
  <si>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</si>
  <si>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</si>
  <si>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</si>
  <si>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</si>
  <si>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</si>
  <si>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</si>
  <si>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</si>
  <si>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</si>
  <si>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</si>
  <si>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</si>
  <si>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</si>
  <si>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</si>
  <si>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</si>
  <si>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</si>
  <si>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</si>
  <si>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</si>
  <si>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</si>
  <si>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</si>
  <si>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</si>
  <si>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</si>
  <si>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</si>
  <si>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</si>
  <si>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</si>
  <si>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</si>
  <si>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</si>
  <si>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</si>
  <si>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</si>
  <si>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</si>
  <si>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</si>
  <si>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</si>
  <si>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</si>
  <si>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</si>
  <si>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</si>
  <si>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</si>
  <si>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</si>
  <si>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</si>
  <si>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</si>
  <si>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</si>
  <si>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</si>
  <si>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</si>
  <si>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</si>
  <si>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</si>
  <si>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</si>
  <si>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</si>
  <si>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</si>
  <si>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</si>
  <si>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</si>
  <si>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</si>
  <si>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</si>
  <si>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</si>
  <si>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</si>
  <si>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</si>
  <si>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</si>
  <si>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</si>
  <si>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</si>
  <si>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</si>
  <si>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</si>
  <si>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</si>
  <si>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</si>
  <si>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</si>
  <si>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</si>
  <si>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ג. העברות לקופת גמל</t>
  </si>
  <si>
    <t>העברות לקופת גמל לא משלמת לקבצה</t>
  </si>
  <si>
    <t>BT749</t>
  </si>
  <si>
    <t>העברות לקופות גמל בנכסים אחרים</t>
  </si>
  <si>
    <t>BT19</t>
  </si>
  <si>
    <t>ד. העברות לחברות ביטוח</t>
  </si>
  <si>
    <t>העברה לקופת ביטוח משלמת/לא משלמת לקבצה</t>
  </si>
  <si>
    <t>BT644</t>
  </si>
  <si>
    <t>העברות לקופת ביטוח בנכסים אחרים</t>
  </si>
  <si>
    <t>BT754</t>
  </si>
  <si>
    <t>ה. העברת כספים לקרנות פנסיה במסגרת הסדרי רציפות</t>
  </si>
  <si>
    <t>BT137</t>
  </si>
  <si>
    <t>ו. תשלומים למדינת ישראל ולגופים אחרים במסגרת הסדרי רציפות</t>
  </si>
  <si>
    <t>BT98</t>
  </si>
  <si>
    <t>3. תשלומים אחרים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</si>
  <si>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</si>
  <si>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</si>
  <si>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</si>
  <si>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</si>
  <si>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</si>
  <si>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</si>
  <si>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תשלומים אחרים</t>
  </si>
  <si>
    <t>BF4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</si>
  <si>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</si>
  <si>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</si>
  <si>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</si>
  <si>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</si>
  <si>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</si>
  <si>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</si>
  <si>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</si>
  <si>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</si>
  <si>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</si>
  <si>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סה"כ תשלומים לחיצוניים</t>
  </si>
  <si>
    <t>B1</t>
  </si>
  <si>
    <t>נספח כללי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</si>
  <si>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</si>
  <si>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</si>
  <si>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</si>
  <si>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</si>
  <si>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</si>
  <si>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</si>
  <si>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</si>
  <si>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</si>
  <si>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</si>
  <si>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</si>
  <si>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</si>
  <si>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</si>
  <si>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</si>
  <si>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</si>
  <si>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</si>
  <si>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סה"כ יתרה צבורה בגין תשלומי מעביד ועובד</t>
  </si>
  <si>
    <t>KT601</t>
  </si>
  <si>
    <t>סה"כ יתרה צבורה בגין מרכיב הפיצויים</t>
  </si>
  <si>
    <t>KT405</t>
  </si>
  <si>
    <t>סה"כ יתרה צבורה של מבוטחים עצמאים</t>
  </si>
  <si>
    <t>KT406</t>
  </si>
  <si>
    <t>סה"כ דמי גמולים שנזקפובחודש הדיווח לזכות מבוטחים הזכאים לקבל מהקרן פנסיית נכות</t>
  </si>
  <si>
    <t>KT409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</si>
  <si>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</si>
  <si>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</si>
  <si>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</si>
  <si>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</si>
  <si>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</si>
  <si>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</si>
  <si>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</si>
  <si>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</si>
  <si>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</si>
  <si>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KT314</t>
  </si>
  <si>
    <t>2. שיעורי ריבית בהלוואות לעמיתים ועל חובות מעסיקים</t>
  </si>
  <si>
    <t>3. מעבידים</t>
  </si>
  <si>
    <t>חובות מעבידים מצטבר</t>
  </si>
  <si>
    <t>KT451</t>
  </si>
  <si>
    <t>מעבידים זכאים מצטבר</t>
  </si>
  <si>
    <t>KT453</t>
  </si>
  <si>
    <t>4. תשואת הקרן</t>
  </si>
  <si>
    <t>תשואת הקרן נומינלית ברוטו לחודש הדיווח</t>
  </si>
  <si>
    <t>KT22</t>
  </si>
  <si>
    <t>תשואת הקרן מצטברת נומינלית ברוטו מתחילת השנה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</si>
  <si>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</si>
  <si>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</si>
  <si>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</si>
  <si>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</si>
  <si>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</si>
  <si>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</si>
  <si>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</si>
  <si>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</si>
  <si>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</si>
  <si>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</si>
  <si>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</si>
  <si>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</si>
  <si>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</si>
  <si>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</si>
  <si>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</si>
  <si>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</si>
  <si>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</si>
  <si>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</si>
  <si>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</si>
  <si>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</si>
  <si>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דמי ניהול מנכסים בגין רבעון הדיווח כולל תיקונים רטרואקטיביים</t>
  </si>
  <si>
    <t>KT946</t>
  </si>
  <si>
    <t>דמי ניהול מהפקדות בגין רבעון הדיווח כולל תיקונים רטרואקטיביים</t>
  </si>
  <si>
    <t>KT947</t>
  </si>
  <si>
    <t>שיעור דמי ניהול רבעוניים שנוכו מתוך תשלומים המועברים בגין מבוטחים בקרן</t>
  </si>
  <si>
    <t>KT949</t>
  </si>
  <si>
    <t>שיעור דמי ניהול ממוצעים שנוכו מתוך תשלומים המועברים בין מבוטחים בקרן</t>
  </si>
  <si>
    <t>KT411</t>
  </si>
  <si>
    <t>שיעור דמי ניהול רבעוניים שנוכו מסך נכסי הקרן</t>
  </si>
  <si>
    <t>KT948</t>
  </si>
  <si>
    <t>שיעור דמי ניהול מצטברים שנוכו מסך נכסי הקרן</t>
  </si>
  <si>
    <t>KT324</t>
  </si>
  <si>
    <t>סה"כ כספים שהועברו לניהול מנהל תיקים</t>
  </si>
  <si>
    <t>KT74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</si>
  <si>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</si>
  <si>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</si>
  <si>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</si>
  <si>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</si>
  <si>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</si>
  <si>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</si>
  <si>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</si>
  <si>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</si>
  <si>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</si>
  <si>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</si>
  <si>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</si>
  <si>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</si>
  <si>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</si>
  <si>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</si>
  <si>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</si>
  <si>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</si>
  <si>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</si>
  <si>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</si>
  <si>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</si>
  <si>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</si>
  <si>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</si>
  <si>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</si>
  <si>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</si>
  <si>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</si>
  <si>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</si>
  <si>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</si>
  <si>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</si>
  <si>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</si>
  <si>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</si>
  <si>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</si>
  <si>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</si>
  <si>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</si>
  <si>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</si>
  <si>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</si>
  <si>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</si>
  <si>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</si>
  <si>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</si>
  <si>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</si>
  <si>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</si>
  <si>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</si>
  <si>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</si>
  <si>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11. הפקדות</t>
  </si>
  <si>
    <t>א. עמיתים שכירים</t>
  </si>
  <si>
    <t>רכיב פיצויים</t>
  </si>
  <si>
    <t>AT81</t>
  </si>
  <si>
    <t>רכיב תגמולים</t>
  </si>
  <si>
    <t>KT625</t>
  </si>
  <si>
    <t>ב. עמיתים עצמאים</t>
  </si>
  <si>
    <t>עמיתים עצמאים</t>
  </si>
  <si>
    <t>AT85</t>
  </si>
  <si>
    <t>12. עודף / גרעון אקטוארי</t>
  </si>
  <si>
    <t>13. השקעה באג"ח להמרה</t>
  </si>
  <si>
    <t>יתרת השקעה באג"ח להמרה בארץ</t>
  </si>
  <si>
    <t>KT606</t>
  </si>
  <si>
    <t>יתרת השקעה באג"ח להמרה בחו"ל</t>
  </si>
  <si>
    <t>KT530</t>
  </si>
  <si>
    <t>14. התחייבות בגין השקעה בקרנות השקעה</t>
  </si>
  <si>
    <t>סך יתרת ההתחיביות להשקעה בקרנות השקעה</t>
  </si>
  <si>
    <t>KT547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</si>
  <si>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</si>
  <si>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</si>
  <si>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</si>
  <si>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</si>
  <si>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</si>
  <si>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</si>
  <si>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</si>
  <si>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</si>
  <si>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</si>
  <si>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</si>
  <si>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</si>
  <si>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</si>
  <si>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</si>
  <si>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</si>
  <si>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</si>
  <si>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</si>
  <si>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</si>
  <si>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נספח ב</t>
  </si>
  <si>
    <t>רכישת אג"ח מיועדות</t>
  </si>
  <si>
    <t>רכישת אג"ח מויעדות בפועל: חודש נוכחי</t>
  </si>
  <si>
    <t>KT45</t>
  </si>
  <si>
    <t>רכישת אג"ח מויעדות בפועל: חודש + 1</t>
  </si>
  <si>
    <t>KT46</t>
  </si>
  <si>
    <t>תחזית חודשית לרכישת אג"ח מיועדות: חודש + 2</t>
  </si>
  <si>
    <t>KT42</t>
  </si>
  <si>
    <t>תחזית חודשית לרכישת אג"ח מיועדות: חודש + 3</t>
  </si>
  <si>
    <t>KT43</t>
  </si>
  <si>
    <t>תחזית חודשית לרכישת אג"ח מיועדות: חודש + 4</t>
  </si>
  <si>
    <t>KT44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</si>
  <si>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</si>
  <si>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</si>
  <si>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</si>
  <si>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</si>
  <si>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</si>
  <si>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</si>
  <si>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</si>
  <si>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</si>
  <si>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</si>
  <si>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</si>
  <si>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</si>
  <si>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</si>
  <si>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</si>
  <si>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</si>
  <si>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</si>
  <si>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</si>
  <si>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</si>
  <si>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</si>
  <si>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</si>
  <si>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</si>
  <si>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</si>
  <si>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</si>
  <si>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</si>
  <si>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</si>
  <si>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</si>
  <si>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</si>
  <si>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</si>
  <si>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</si>
  <si>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</si>
  <si>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</si>
  <si>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</si>
  <si>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</si>
  <si>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</si>
  <si>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</si>
  <si>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</si>
  <si>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</si>
  <si>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</si>
  <si>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</si>
  <si>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</si>
  <si>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</si>
  <si>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</si>
  <si>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</si>
  <si>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</si>
  <si>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</si>
  <si>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</si>
  <si>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</si>
  <si>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</si>
  <si>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</si>
  <si>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</si>
  <si>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</si>
  <si>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</si>
  <si>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</si>
  <si>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</si>
  <si>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</si>
  <si>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</si>
  <si>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</si>
  <si>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</si>
  <si>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</si>
  <si>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</si>
  <si>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</si>
  <si>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</si>
  <si>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</si>
  <si>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</si>
  <si>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</si>
  <si>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</si>
  <si>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</si>
  <si>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</si>
  <si>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</si>
  <si>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</si>
  <si>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</si>
  <si>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</si>
  <si>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</si>
  <si>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</si>
  <si>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</si>
  <si>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</si>
  <si>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</si>
  <si>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</si>
  <si>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</si>
  <si>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</si>
  <si>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</si>
  <si>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</si>
  <si>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</si>
  <si>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</si>
  <si>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</si>
  <si>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</si>
  <si>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</si>
  <si>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</si>
  <si>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</si>
  <si>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</si>
  <si>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</si>
  <si>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</si>
  <si>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</si>
  <si>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</si>
  <si>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</si>
  <si>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</si>
  <si>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</si>
  <si>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</si>
  <si>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</si>
  <si>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</si>
  <si>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</si>
  <si>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</si>
  <si>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</si>
  <si>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</si>
  <si>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</si>
  <si>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</si>
  <si>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</si>
  <si>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</si>
  <si>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</si>
  <si>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</si>
  <si>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</si>
  <si>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</si>
  <si>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</si>
  <si>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</si>
  <si>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</si>
  <si>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</si>
  <si>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</si>
  <si>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</si>
  <si>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</si>
  <si>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</si>
  <si>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</si>
  <si>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</si>
  <si>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</si>
  <si>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</si>
  <si>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</si>
  <si>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</si>
  <si>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</si>
  <si>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</si>
  <si>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</si>
  <si>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</si>
  <si>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</si>
  <si>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</si>
  <si>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</si>
  <si>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</si>
  <si>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</si>
  <si>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</si>
  <si>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</si>
  <si>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</si>
  <si>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</si>
  <si>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</si>
  <si>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</si>
  <si>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</si>
  <si>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</si>
  <si>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</si>
  <si>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</si>
  <si>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</si>
  <si>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</si>
  <si>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</si>
  <si>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</si>
  <si>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</si>
  <si>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</si>
  <si>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</si>
  <si>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</si>
  <si>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</si>
  <si>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</si>
  <si>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</si>
  <si>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</si>
  <si>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</si>
  <si>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</si>
  <si>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</si>
  <si>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</si>
  <si>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</si>
  <si>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</si>
  <si>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</si>
  <si>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</si>
  <si>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</si>
  <si>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</si>
  <si>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</si>
  <si>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</si>
  <si>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</si>
  <si>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</si>
  <si>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</si>
  <si>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</si>
  <si>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</si>
  <si>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</si>
  <si>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</si>
  <si>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</si>
  <si>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</si>
  <si>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</si>
  <si>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</si>
  <si>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</si>
  <si>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</si>
  <si>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</si>
  <si>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</si>
  <si>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</si>
  <si>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</si>
  <si>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</si>
  <si>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</si>
  <si>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</si>
  <si>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</si>
  <si>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</si>
  <si>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</si>
  <si>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</si>
  <si>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</si>
  <si>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</si>
  <si>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</si>
  <si>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</si>
  <si>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</si>
  <si>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</si>
  <si>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</si>
  <si>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</si>
  <si>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</si>
  <si>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</si>
  <si>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</si>
  <si>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</si>
  <si>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</si>
  <si>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</si>
  <si>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</si>
  <si>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</si>
  <si>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</si>
  <si>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</si>
  <si>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</si>
  <si>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</si>
  <si>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</si>
  <si>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</si>
  <si>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</si>
  <si>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</si>
  <si>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</si>
  <si>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</si>
  <si>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</si>
  <si>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</si>
  <si>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</si>
  <si>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</si>
  <si>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</si>
  <si>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</si>
  <si>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</si>
  <si>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</si>
  <si>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</si>
  <si>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</si>
  <si>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</si>
  <si>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</si>
  <si>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</si>
  <si>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</si>
  <si>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</si>
  <si>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</si>
  <si>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</si>
  <si>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</si>
  <si>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</si>
  <si>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</si>
  <si>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</si>
  <si>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</si>
  <si>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</si>
  <si>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</si>
  <si>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</si>
  <si>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</si>
  <si>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</si>
  <si>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</si>
  <si>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</si>
  <si>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</si>
  <si>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</si>
  <si>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</si>
  <si>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</si>
  <si>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</si>
  <si>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</si>
  <si>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</si>
  <si>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</si>
  <si>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</si>
  <si>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</si>
  <si>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</si>
  <si>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</si>
  <si>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</si>
  <si>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</si>
  <si>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</si>
  <si>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</si>
  <si>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</si>
  <si>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</si>
  <si>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</si>
  <si>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</si>
  <si>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</si>
  <si>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</si>
  <si>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</si>
  <si>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</si>
  <si>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</si>
  <si>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</si>
  <si>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</si>
  <si>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</si>
  <si>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</si>
  <si>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</si>
  <si>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</si>
  <si>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</si>
  <si>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</si>
  <si>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</si>
  <si>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</si>
  <si>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</si>
  <si>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</si>
  <si>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</si>
  <si>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</si>
  <si>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</si>
  <si>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</si>
  <si>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</si>
  <si>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</si>
  <si>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</si>
  <si>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</si>
  <si>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</si>
  <si>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</si>
  <si>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</si>
  <si>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</si>
  <si>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</si>
  <si>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</si>
  <si>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</si>
  <si>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</si>
  <si>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</si>
  <si>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</si>
  <si>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</si>
  <si>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</si>
  <si>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</si>
  <si>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</si>
  <si>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</si>
  <si>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</si>
  <si>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</si>
  <si>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</si>
  <si>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</si>
  <si>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</si>
  <si>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</si>
  <si>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</si>
  <si>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</si>
  <si>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</si>
  <si>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</si>
  <si>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</si>
  <si>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</si>
  <si>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</si>
  <si>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</si>
  <si>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</si>
  <si>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</si>
  <si>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</si>
  <si>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</si>
  <si>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</si>
  <si>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</si>
  <si>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</si>
  <si>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</si>
  <si>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</si>
  <si>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</si>
  <si>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</si>
  <si>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</si>
  <si>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</si>
  <si>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</si>
  <si>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</si>
  <si>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</si>
  <si>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</si>
  <si>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</si>
  <si>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</si>
  <si>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</si>
  <si>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</si>
  <si>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</si>
  <si>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</si>
  <si>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</si>
  <si>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</si>
  <si>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</si>
  <si>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</si>
  <si>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</si>
  <si>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</si>
  <si>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</si>
  <si>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</si>
  <si>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</si>
  <si>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</si>
  <si>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</si>
  <si>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</si>
  <si>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</si>
  <si>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</si>
  <si>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</si>
  <si>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</si>
  <si>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</si>
  <si>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</si>
  <si>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</si>
  <si>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</si>
  <si>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</si>
  <si>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</si>
  <si>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</si>
  <si>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</si>
  <si>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</si>
  <si>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</si>
  <si>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</si>
  <si>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</si>
  <si>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</si>
  <si>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</si>
  <si>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</si>
  <si>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</si>
  <si>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</si>
  <si>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</si>
  <si>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</si>
  <si>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</si>
  <si>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</si>
  <si>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</si>
  <si>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</si>
  <si>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</si>
  <si>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</si>
  <si>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</si>
  <si>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</si>
  <si>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</si>
  <si>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</si>
  <si>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</si>
  <si>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</si>
  <si>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</si>
  <si>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</si>
  <si>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</si>
  <si>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</si>
  <si>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</si>
  <si>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</si>
  <si>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</si>
  <si>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</si>
  <si>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</si>
  <si>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</si>
  <si>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</si>
  <si>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</si>
  <si>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</si>
  <si>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</si>
  <si>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</si>
  <si>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</si>
  <si>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</si>
  <si>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</si>
  <si>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</si>
  <si>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</si>
  <si>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</si>
  <si>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</si>
  <si>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</si>
  <si>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</si>
  <si>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</si>
  <si>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</si>
  <si>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</si>
  <si>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</si>
  <si>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</si>
  <si>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</si>
  <si>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</si>
  <si>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</si>
  <si>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</si>
  <si>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</si>
  <si>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</si>
  <si>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</si>
  <si>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</si>
  <si>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</si>
  <si>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</si>
  <si>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</si>
  <si>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</si>
  <si>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</si>
  <si>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</si>
  <si>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</si>
  <si>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</si>
  <si>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</si>
  <si>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</si>
  <si>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</si>
  <si>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</si>
  <si>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</si>
  <si>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</si>
  <si>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</si>
  <si>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</si>
  <si>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</si>
  <si>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</si>
  <si>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</si>
  <si>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</si>
  <si>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</si>
  <si>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</si>
  <si>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</si>
  <si>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</si>
  <si>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</si>
  <si>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</si>
  <si>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</si>
  <si>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</si>
  <si>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</si>
  <si>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</si>
  <si>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</si>
  <si>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</si>
  <si>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</si>
  <si>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</si>
  <si>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</si>
  <si>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</si>
  <si>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</si>
  <si>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</si>
  <si>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</si>
  <si>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</si>
  <si>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</si>
  <si>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</si>
  <si>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</si>
  <si>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</si>
  <si>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</si>
  <si>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</si>
  <si>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</si>
  <si>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</si>
  <si>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</si>
  <si>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</si>
  <si>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</si>
  <si>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</si>
  <si>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</si>
  <si>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</si>
  <si>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</si>
  <si>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</si>
  <si>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</si>
  <si>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</si>
  <si>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נספח ו - חשיפה מטבעית וחשיפה גאוגרפית</t>
  </si>
  <si>
    <t>חשיפה מטבעית</t>
  </si>
  <si>
    <t>אג"ח ממשלתי</t>
  </si>
  <si>
    <t>אג"ח קונצרני</t>
  </si>
  <si>
    <t>מניות</t>
  </si>
  <si>
    <t>קרנות סל</t>
  </si>
  <si>
    <t>קרנות נאמנות</t>
  </si>
  <si>
    <t>נדל"ן</t>
  </si>
  <si>
    <t>השקעות אחרות</t>
  </si>
  <si>
    <t>שקל - צמוד מדד</t>
  </si>
  <si>
    <t>שקל - לא צמוד</t>
  </si>
  <si>
    <t>דולר</t>
  </si>
  <si>
    <t>אירו</t>
  </si>
  <si>
    <t>לירה שטרלינג</t>
  </si>
  <si>
    <t>פרנק שווצרי</t>
  </si>
  <si>
    <t>יין יפני</t>
  </si>
  <si>
    <t>דולר קנדי</t>
  </si>
  <si>
    <t>אחר</t>
  </si>
  <si>
    <t>חשיפה גאוגרפית</t>
  </si>
  <si>
    <t>ישראל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</si>
  <si>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</si>
  <si>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</si>
  <si>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</si>
  <si>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</si>
  <si>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</si>
  <si>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</si>
  <si>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</si>
  <si>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</si>
  <si>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</si>
  <si>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</si>
  <si>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</si>
  <si>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</si>
  <si>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</si>
  <si>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</si>
  <si>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</si>
  <si>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</si>
  <si>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</si>
  <si>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</si>
  <si>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</si>
  <si>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</si>
  <si>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</si>
  <si>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</si>
  <si>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</si>
  <si>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</si>
  <si>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</si>
  <si>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</si>
  <si>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</si>
  <si>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</si>
  <si>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</si>
  <si>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</si>
  <si>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</si>
  <si>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</si>
  <si>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</si>
  <si>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</si>
  <si>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</si>
  <si>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</si>
  <si>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</si>
  <si>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</si>
  <si>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</si>
  <si>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</si>
  <si>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</si>
  <si>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חשיפה כוללת לחו"ל בנספח א</t>
  </si>
  <si>
    <t>חשיפה כוללת למט"ח בנספח א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</si>
  <si>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</si>
  <si>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</si>
  <si>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</si>
  <si>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</si>
  <si>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עמיתים זכאים בגין החזרי מס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</si>
  <si>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</si>
  <si>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</si>
  <si>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</si>
  <si>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`</t>
  </si>
  <si>
    <t>.</t>
  </si>
  <si>
    <t>חשבונות עמיתים</t>
  </si>
  <si>
    <t>הופק בתוכנת פריים זהב, מהדורה 5.20.138, פריים מערכות, טלפון 03-7760600, www.primesys.co.il</t>
  </si>
  <si>
    <t>טעות</t>
  </si>
  <si>
    <t>קרן פנסיה מקיפה אינפיניטי  מספר אישור 14036</t>
  </si>
  <si>
    <t>תאימות בין תשלומים תקבולים קרן והמסלולים</t>
  </si>
  <si>
    <t>שיעור דמי ניהול מצטברים</t>
  </si>
  <si>
    <t>אינפיניטי מקיפה לבני 50 ומטה ____________ מספר אישור 14037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</si>
  <si>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</si>
  <si>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</si>
  <si>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</si>
  <si>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</si>
  <si>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</si>
  <si>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</si>
  <si>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</si>
  <si>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</si>
  <si>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</si>
  <si>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</si>
  <si>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</si>
  <si>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</si>
  <si>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</si>
  <si>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</si>
  <si>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</si>
  <si>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</si>
  <si>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</si>
  <si>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</si>
  <si>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</si>
  <si>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</si>
  <si>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</si>
  <si>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</si>
  <si>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</si>
  <si>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אינפיניטי מקיפה לבני 50-60 ____________ מספר אישור 14038</t>
  </si>
  <si>
    <t>אינפיניטי מקיפה לבני 60 ומעלה ____________ מספר אישור 14039</t>
  </si>
  <si>
    <t>אינפיניטי מקיפה מחקה מדד S&amp;P 500 ____________ מספר אישור 14054</t>
  </si>
  <si>
    <t>אינפיניטי מקיפה כהלכה ____________ מספר אישור 14042</t>
  </si>
  <si>
    <t>דוח חודשי לחודש 2022 /  7</t>
  </si>
  <si>
    <t>אינפיניטי מקיפה פאסיבי - מדדי מניות ____________ מספר אישור 14040</t>
  </si>
  <si>
    <t>50 ומטה</t>
  </si>
  <si>
    <t>50-60</t>
  </si>
  <si>
    <t>60 ומעלה</t>
  </si>
  <si>
    <t>SP500</t>
  </si>
  <si>
    <t>כהלכה</t>
  </si>
  <si>
    <t>נתון להשוואה</t>
  </si>
  <si>
    <t>דוח לאוצר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</si>
  <si>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</si>
  <si>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</si>
  <si>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</si>
  <si>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</si>
  <si>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</si>
  <si>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</si>
  <si>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שיעור תשואה חודשי</t>
  </si>
  <si>
    <t>תשואה נומינלית</t>
  </si>
  <si>
    <t>פער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</si>
</sst>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b/>
      <sz val="10"/>
      <color rgb="FF000000"/>
      <name val="Arie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laman_Gold_Prime/&#1511;&#1489;&#1510;&#1497;&#1501;%20&#1500;&#1513;&#1500;&#1497;&#1495;&#1492;%20&#1488;&#1497;&#1504;&#1508;&#1497;&#1504;&#1497;&#1496;&#1497;/2022/7.22/31.7/&#1514;&#1513;&#1493;&#1488;&#1493;&#1514;%20&#1505;&#1493;&#1508;&#1497;/&#1491;&#1493;&#1495;%20&#1514;&#1513;&#1493;&#1488;&#1493;&#1514;%20&#1512;&#1493;&#1495;&#1489;&#1497;%201.7-31.7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תשואה רוחבי לקופות גמל"/>
    </sheetNames>
    <sheetDataSet>
      <sheetData sheetId="0">
        <row r="2">
          <cell r="A2" t="str">
            <v>דוח תשואה רוחבי לקופות גמל מ- 1/07/2022 עד ל-31/07/2022</v>
          </cell>
        </row>
        <row r="4">
          <cell r="A4" t="str">
            <v>דוח תשואה רוחבי לקופות גמל</v>
          </cell>
        </row>
        <row r="6">
          <cell r="A6" t="str">
            <v>הופק ב 17:58  3/08/2022</v>
          </cell>
        </row>
        <row r="8">
          <cell r="A8" t="str">
            <v>תאריך פעולה אחרון:  3/08/2022, תאריך עידכון שערים:  2/08/2022</v>
          </cell>
        </row>
        <row r="11">
          <cell r="A11" t="str">
            <v>חברה</v>
          </cell>
          <cell r="D11" t="str">
            <v>סך נכסים</v>
          </cell>
        </row>
        <row r="14">
          <cell r="A14" t="str">
            <v>אינפיניטי מקיפה לבני 50 ומטה</v>
          </cell>
        </row>
        <row r="15">
          <cell r="A15" t="str">
            <v>אינפיניטי מקיפה לבני 50 ומטה</v>
          </cell>
          <cell r="D15">
            <v>599036.04</v>
          </cell>
        </row>
        <row r="16">
          <cell r="A16" t="str">
            <v>אינפיניטי מקיפה לבני 50 ומטה</v>
          </cell>
          <cell r="D16">
            <v>603550.68999999994</v>
          </cell>
        </row>
        <row r="17">
          <cell r="A17" t="str">
            <v>אינפיניטי מקיפה לבני 50 ומטה</v>
          </cell>
          <cell r="D17">
            <v>601758.49</v>
          </cell>
        </row>
        <row r="18">
          <cell r="A18" t="str">
            <v>אינפיניטי מקיפה לבני 50 ומטה</v>
          </cell>
          <cell r="D18">
            <v>599267.67000000004</v>
          </cell>
        </row>
        <row r="19">
          <cell r="A19" t="str">
            <v>אינפיניטי מקיפה לבני 50 ומטה</v>
          </cell>
          <cell r="D19">
            <v>627951.41</v>
          </cell>
        </row>
        <row r="20">
          <cell r="A20" t="str">
            <v>אינפיניטי מקיפה לבני 50 ומטה</v>
          </cell>
          <cell r="D20">
            <v>755794.58</v>
          </cell>
        </row>
        <row r="21">
          <cell r="A21" t="str">
            <v>אינפיניטי מקיפה לבני 50 ומטה</v>
          </cell>
          <cell r="D21">
            <v>760186.12</v>
          </cell>
        </row>
        <row r="22">
          <cell r="A22" t="str">
            <v>אינפיניטי מקיפה לבני 50 ומטה</v>
          </cell>
          <cell r="D22">
            <v>758836.02</v>
          </cell>
        </row>
        <row r="23">
          <cell r="A23" t="str">
            <v>אינפיניטי מקיפה לבני 50 ומטה</v>
          </cell>
          <cell r="D23">
            <v>764134.54</v>
          </cell>
        </row>
        <row r="24">
          <cell r="A24" t="str">
            <v>אינפיניטי מקיפה לבני 50 ומטה</v>
          </cell>
          <cell r="D24">
            <v>764504.36</v>
          </cell>
        </row>
        <row r="25">
          <cell r="A25" t="str">
            <v>אינפיניטי מקיפה לבני 50 ומטה</v>
          </cell>
          <cell r="D25">
            <v>813281.46</v>
          </cell>
        </row>
        <row r="26">
          <cell r="A26" t="str">
            <v>אינפיניטי מקיפה לבני 50 ומטה</v>
          </cell>
          <cell r="D26">
            <v>778452.17</v>
          </cell>
        </row>
        <row r="27">
          <cell r="A27" t="str">
            <v>אינפיניטי מקיפה לבני 50 ומטה</v>
          </cell>
          <cell r="D27">
            <v>786261.18</v>
          </cell>
        </row>
        <row r="28">
          <cell r="A28" t="str">
            <v>אינפיניטי מקיפה לבני 50 ומטה</v>
          </cell>
          <cell r="D28">
            <v>888398.29</v>
          </cell>
        </row>
        <row r="29">
          <cell r="A29" t="str">
            <v>אינפיניטי מקיפה לבני 50 ומטה</v>
          </cell>
          <cell r="D29">
            <v>925653.95</v>
          </cell>
        </row>
        <row r="30">
          <cell r="A30" t="str">
            <v>אינפיניטי מקיפה לבני 50 ומטה</v>
          </cell>
          <cell r="D30">
            <v>878385.61</v>
          </cell>
        </row>
        <row r="31">
          <cell r="A31" t="str">
            <v>אינפיניטי מקיפה לבני 50 ומטה</v>
          </cell>
          <cell r="D31">
            <v>773806.84</v>
          </cell>
        </row>
        <row r="32">
          <cell r="A32" t="str">
            <v>אינפיניטי מקיפה לבני 50 ומטה</v>
          </cell>
          <cell r="D32">
            <v>919748.63</v>
          </cell>
        </row>
        <row r="33">
          <cell r="A33" t="str">
            <v>אינפיניטי מקיפה לבני 50 ומטה</v>
          </cell>
          <cell r="D33">
            <v>1251403.78</v>
          </cell>
        </row>
        <row r="34">
          <cell r="A34" t="str">
            <v>אינפיניטי מקיפה לבני 50 ומטה</v>
          </cell>
          <cell r="D34">
            <v>1161708.57</v>
          </cell>
        </row>
        <row r="35">
          <cell r="A35" t="str">
            <v>אינפיניטי מקיפה לבני 50 ומטה</v>
          </cell>
          <cell r="D35">
            <v>1168823.79</v>
          </cell>
        </row>
        <row r="36">
          <cell r="A36" t="str">
            <v>אינפיניטי מקיפה לבני 50 ומטה</v>
          </cell>
          <cell r="D36">
            <v>1548980.79</v>
          </cell>
        </row>
        <row r="38">
          <cell r="A38" t="str">
            <v>אינפיניטי מקיפה לבני 50 ומטה</v>
          </cell>
          <cell r="D38">
            <v>1548980.79</v>
          </cell>
        </row>
        <row r="43">
          <cell r="A43" t="str">
            <v>אינפיניטי מקיפה לבני 50-60</v>
          </cell>
        </row>
        <row r="44">
          <cell r="A44" t="str">
            <v>אינפיניטי מקיפה לבני 50-60</v>
          </cell>
          <cell r="D44">
            <v>1250149.94</v>
          </cell>
        </row>
        <row r="45">
          <cell r="A45" t="str">
            <v>אינפיניטי מקיפה לבני 50-60</v>
          </cell>
          <cell r="D45">
            <v>1260314.6000000001</v>
          </cell>
        </row>
        <row r="46">
          <cell r="A46" t="str">
            <v>אינפיניטי מקיפה לבני 50-60</v>
          </cell>
          <cell r="D46">
            <v>1255463.28</v>
          </cell>
        </row>
        <row r="47">
          <cell r="A47" t="str">
            <v>אינפיניטי מקיפה לבני 50-60</v>
          </cell>
          <cell r="D47">
            <v>1252268.0900000001</v>
          </cell>
        </row>
        <row r="48">
          <cell r="A48" t="str">
            <v>אינפיניטי מקיפה לבני 50-60</v>
          </cell>
          <cell r="D48">
            <v>1253464.44</v>
          </cell>
        </row>
        <row r="49">
          <cell r="A49" t="str">
            <v>אינפיניטי מקיפה לבני 50-60</v>
          </cell>
          <cell r="D49">
            <v>1262389.42</v>
          </cell>
        </row>
        <row r="50">
          <cell r="A50" t="str">
            <v>אינפיניטי מקיפה לבני 50-60</v>
          </cell>
          <cell r="D50">
            <v>1267122.94</v>
          </cell>
        </row>
        <row r="51">
          <cell r="A51" t="str">
            <v>אינפיניטי מקיפה לבני 50-60</v>
          </cell>
          <cell r="D51">
            <v>1263519.68</v>
          </cell>
        </row>
        <row r="52">
          <cell r="A52" t="str">
            <v>אינפיניטי מקיפה לבני 50-60</v>
          </cell>
          <cell r="D52">
            <v>1264937.7</v>
          </cell>
        </row>
        <row r="53">
          <cell r="A53" t="str">
            <v>אינפיניטי מקיפה לבני 50-60</v>
          </cell>
          <cell r="D53">
            <v>1259379.06</v>
          </cell>
        </row>
        <row r="54">
          <cell r="A54" t="str">
            <v>אינפיניטי מקיפה לבני 50-60</v>
          </cell>
          <cell r="D54">
            <v>1255671.1200000001</v>
          </cell>
        </row>
        <row r="55">
          <cell r="A55" t="str">
            <v>אינפיניטי מקיפה לבני 50-60</v>
          </cell>
          <cell r="D55">
            <v>1311537.43</v>
          </cell>
        </row>
        <row r="56">
          <cell r="A56" t="str">
            <v>אינפיניטי מקיפה לבני 50-60</v>
          </cell>
          <cell r="D56">
            <v>1315435.1499999999</v>
          </cell>
        </row>
        <row r="57">
          <cell r="A57" t="str">
            <v>אינפיניטי מקיפה לבני 50-60</v>
          </cell>
          <cell r="D57">
            <v>1314967.1200000001</v>
          </cell>
        </row>
        <row r="58">
          <cell r="A58" t="str">
            <v>אינפיניטי מקיפה לבני 50-60</v>
          </cell>
          <cell r="D58">
            <v>1323286.92</v>
          </cell>
        </row>
        <row r="59">
          <cell r="A59" t="str">
            <v>אינפיניטי מקיפה לבני 50-60</v>
          </cell>
          <cell r="D59">
            <v>1333553.33</v>
          </cell>
        </row>
        <row r="60">
          <cell r="A60" t="str">
            <v>אינפיניטי מקיפה לבני 50-60</v>
          </cell>
          <cell r="D60">
            <v>1331820.03</v>
          </cell>
        </row>
        <row r="61">
          <cell r="A61" t="str">
            <v>אינפיניטי מקיפה לבני 50-60</v>
          </cell>
          <cell r="D61">
            <v>1327052.47</v>
          </cell>
        </row>
        <row r="62">
          <cell r="A62" t="str">
            <v>אינפיניטי מקיפה לבני 50-60</v>
          </cell>
          <cell r="D62">
            <v>1321949.49</v>
          </cell>
        </row>
        <row r="63">
          <cell r="A63" t="str">
            <v>אינפיניטי מקיפה לבני 50-60</v>
          </cell>
          <cell r="D63">
            <v>1327581.5</v>
          </cell>
        </row>
        <row r="64">
          <cell r="A64" t="str">
            <v>אינפיניטי מקיפה לבני 50-60</v>
          </cell>
          <cell r="D64">
            <v>1332506.6399999999</v>
          </cell>
        </row>
        <row r="65">
          <cell r="A65" t="str">
            <v>אינפיניטי מקיפה לבני 50-60</v>
          </cell>
          <cell r="D65">
            <v>1344716.72</v>
          </cell>
        </row>
        <row r="67">
          <cell r="A67" t="str">
            <v>אינפיניטי מקיפה לבני 50-60</v>
          </cell>
          <cell r="D67">
            <v>1344716.72</v>
          </cell>
        </row>
        <row r="72">
          <cell r="A72" t="str">
            <v>אינפיניטי מקיפה לבני 60 ומעלה</v>
          </cell>
        </row>
        <row r="73">
          <cell r="A73" t="str">
            <v>אינפיניטי מקיפה לבני 60 ומעלה</v>
          </cell>
          <cell r="D73">
            <v>15009.59</v>
          </cell>
        </row>
        <row r="74">
          <cell r="A74" t="str">
            <v>אינפיניטי מקיפה לבני 60 ומעלה</v>
          </cell>
          <cell r="D74">
            <v>15037.35</v>
          </cell>
        </row>
        <row r="75">
          <cell r="A75" t="str">
            <v>אינפיניטי מקיפה לבני 60 ומעלה</v>
          </cell>
          <cell r="D75">
            <v>15008.92</v>
          </cell>
        </row>
        <row r="76">
          <cell r="A76" t="str">
            <v>אינפיניטי מקיפה לבני 60 ומעלה</v>
          </cell>
          <cell r="D76">
            <v>14981.48</v>
          </cell>
        </row>
        <row r="77">
          <cell r="A77" t="str">
            <v>אינפיניטי מקיפה לבני 60 ומעלה</v>
          </cell>
          <cell r="D77">
            <v>14993.11</v>
          </cell>
        </row>
        <row r="78">
          <cell r="A78" t="str">
            <v>אינפיניטי מקיפה לבני 60 ומעלה</v>
          </cell>
          <cell r="D78">
            <v>15036.09</v>
          </cell>
        </row>
        <row r="79">
          <cell r="A79" t="str">
            <v>אינפיניטי מקיפה לבני 60 ומעלה</v>
          </cell>
          <cell r="D79">
            <v>15060.93</v>
          </cell>
        </row>
        <row r="80">
          <cell r="A80" t="str">
            <v>אינפיניטי מקיפה לבני 60 ומעלה</v>
          </cell>
          <cell r="D80">
            <v>15053.52</v>
          </cell>
        </row>
        <row r="81">
          <cell r="A81" t="str">
            <v>אינפיניטי מקיפה לבני 60 ומעלה</v>
          </cell>
          <cell r="D81">
            <v>15066.7</v>
          </cell>
        </row>
        <row r="82">
          <cell r="A82" t="str">
            <v>אינפיניטי מקיפה לבני 60 ומעלה</v>
          </cell>
          <cell r="D82">
            <v>15018.89</v>
          </cell>
        </row>
        <row r="83">
          <cell r="A83" t="str">
            <v>אינפיניטי מקיפה לבני 60 ומעלה</v>
          </cell>
          <cell r="D83">
            <v>14989.62</v>
          </cell>
        </row>
        <row r="84">
          <cell r="A84" t="str">
            <v>אינפיניטי מקיפה לבני 60 ומעלה</v>
          </cell>
          <cell r="D84">
            <v>15855.4</v>
          </cell>
        </row>
        <row r="85">
          <cell r="A85" t="str">
            <v>אינפיניטי מקיפה לבני 60 ומעלה</v>
          </cell>
          <cell r="D85">
            <v>15904.03</v>
          </cell>
        </row>
        <row r="86">
          <cell r="A86" t="str">
            <v>אינפיניטי מקיפה לבני 60 ומעלה</v>
          </cell>
          <cell r="D86">
            <v>15867.27</v>
          </cell>
        </row>
        <row r="87">
          <cell r="A87" t="str">
            <v>אינפיניטי מקיפה לבני 60 ומעלה</v>
          </cell>
          <cell r="D87">
            <v>15946.49</v>
          </cell>
        </row>
        <row r="88">
          <cell r="A88" t="str">
            <v>אינפיניטי מקיפה לבני 60 ומעלה</v>
          </cell>
          <cell r="D88">
            <v>42692.97</v>
          </cell>
        </row>
        <row r="89">
          <cell r="A89" t="str">
            <v>אינפיניטי מקיפה לבני 60 ומעלה</v>
          </cell>
          <cell r="D89">
            <v>145401.10999999999</v>
          </cell>
        </row>
        <row r="90">
          <cell r="A90" t="str">
            <v>אינפיניטי מקיפה לבני 60 ומעלה</v>
          </cell>
          <cell r="D90">
            <v>145291.29</v>
          </cell>
        </row>
        <row r="91">
          <cell r="A91" t="str">
            <v>אינפיניטי מקיפה לבני 60 ומעלה</v>
          </cell>
          <cell r="D91">
            <v>145223.51</v>
          </cell>
        </row>
        <row r="92">
          <cell r="A92" t="str">
            <v>אינפיניטי מקיפה לבני 60 ומעלה</v>
          </cell>
          <cell r="D92">
            <v>145263.24</v>
          </cell>
        </row>
        <row r="93">
          <cell r="A93" t="str">
            <v>אינפיניטי מקיפה לבני 60 ומעלה</v>
          </cell>
          <cell r="D93">
            <v>145495.23000000001</v>
          </cell>
        </row>
        <row r="94">
          <cell r="A94" t="str">
            <v>אינפיניטי מקיפה לבני 60 ומעלה</v>
          </cell>
          <cell r="D94">
            <v>147001.4</v>
          </cell>
        </row>
        <row r="96">
          <cell r="A96" t="str">
            <v>אינפיניטי מקיפה לבני 60 ומעלה</v>
          </cell>
          <cell r="D96">
            <v>147001.4</v>
          </cell>
        </row>
        <row r="101">
          <cell r="A101" t="str">
            <v>אינפיניטי מקיפה מחקה מדד S&amp;P 500</v>
          </cell>
        </row>
        <row r="102">
          <cell r="A102" t="str">
            <v>אינפיניטי מקיפה מחקה מדד S&amp;P 500</v>
          </cell>
          <cell r="D102">
            <v>57220.24</v>
          </cell>
        </row>
        <row r="103">
          <cell r="A103" t="str">
            <v>אינפיניטי מקיפה מחקה מדד S&amp;P 500</v>
          </cell>
          <cell r="D103">
            <v>57725.65</v>
          </cell>
        </row>
        <row r="104">
          <cell r="A104" t="str">
            <v>אינפיניטי מקיפה מחקה מדד S&amp;P 500</v>
          </cell>
          <cell r="D104">
            <v>57596.53</v>
          </cell>
        </row>
        <row r="105">
          <cell r="A105" t="str">
            <v>אינפיניטי מקיפה מחקה מדד S&amp;P 500</v>
          </cell>
          <cell r="D105">
            <v>57402.85</v>
          </cell>
        </row>
        <row r="106">
          <cell r="A106" t="str">
            <v>אינפיניטי מקיפה מחקה מדד S&amp;P 500</v>
          </cell>
          <cell r="D106">
            <v>57815.19</v>
          </cell>
        </row>
        <row r="107">
          <cell r="A107" t="str">
            <v>אינפיניטי מקיפה מחקה מדד S&amp;P 500</v>
          </cell>
          <cell r="D107">
            <v>59181.43</v>
          </cell>
        </row>
        <row r="108">
          <cell r="A108" t="str">
            <v>אינפיניטי מקיפה מחקה מדד S&amp;P 500</v>
          </cell>
          <cell r="D108">
            <v>59186.91</v>
          </cell>
        </row>
        <row r="109">
          <cell r="A109" t="str">
            <v>אינפיניטי מקיפה מחקה מדד S&amp;P 500</v>
          </cell>
          <cell r="D109">
            <v>58895</v>
          </cell>
        </row>
        <row r="110">
          <cell r="A110" t="str">
            <v>אינפיניטי מקיפה מחקה מדד S&amp;P 500</v>
          </cell>
          <cell r="D110">
            <v>58790.96</v>
          </cell>
        </row>
        <row r="111">
          <cell r="A111" t="str">
            <v>אינפיניטי מקיפה מחקה מדד S&amp;P 500</v>
          </cell>
          <cell r="D111">
            <v>58161.87</v>
          </cell>
        </row>
        <row r="112">
          <cell r="A112" t="str">
            <v>אינפיניטי מקיפה מחקה מדד S&amp;P 500</v>
          </cell>
          <cell r="D112">
            <v>58014.95</v>
          </cell>
        </row>
        <row r="113">
          <cell r="A113" t="str">
            <v>אינפיניטי מקיפה מחקה מדד S&amp;P 500</v>
          </cell>
          <cell r="D113">
            <v>58843.45</v>
          </cell>
        </row>
        <row r="114">
          <cell r="A114" t="str">
            <v>אינפיניטי מקיפה מחקה מדד S&amp;P 500</v>
          </cell>
          <cell r="D114">
            <v>58997.31</v>
          </cell>
        </row>
        <row r="115">
          <cell r="A115" t="str">
            <v>אינפיניטי מקיפה מחקה מדד S&amp;P 500</v>
          </cell>
          <cell r="D115">
            <v>58875.94</v>
          </cell>
        </row>
        <row r="116">
          <cell r="A116" t="str">
            <v>אינפיניטי מקיפה מחקה מדד S&amp;P 500</v>
          </cell>
          <cell r="D116">
            <v>59447.8</v>
          </cell>
        </row>
        <row r="117">
          <cell r="A117" t="str">
            <v>אינפיניטי מקיפה מחקה מדד S&amp;P 500</v>
          </cell>
          <cell r="D117">
            <v>79469.52</v>
          </cell>
        </row>
        <row r="118">
          <cell r="A118" t="str">
            <v>אינפיניטי מקיפה מחקה מדד S&amp;P 500</v>
          </cell>
          <cell r="D118">
            <v>79360.09</v>
          </cell>
        </row>
        <row r="119">
          <cell r="A119" t="str">
            <v>אינפיניטי מקיפה מחקה מדד S&amp;P 500</v>
          </cell>
          <cell r="D119">
            <v>79393.45</v>
          </cell>
        </row>
        <row r="120">
          <cell r="A120" t="str">
            <v>אינפיניטי מקיפה מחקה מדד S&amp;P 500</v>
          </cell>
          <cell r="D120">
            <v>79080.259999999995</v>
          </cell>
        </row>
        <row r="121">
          <cell r="A121" t="str">
            <v>אינפיניטי מקיפה מחקה מדד S&amp;P 500</v>
          </cell>
          <cell r="D121">
            <v>118055.49</v>
          </cell>
        </row>
        <row r="122">
          <cell r="A122" t="str">
            <v>אינפיניטי מקיפה מחקה מדד S&amp;P 500</v>
          </cell>
          <cell r="D122">
            <v>118602.55</v>
          </cell>
        </row>
        <row r="123">
          <cell r="A123" t="str">
            <v>אינפיניטי מקיפה מחקה מדד S&amp;P 500</v>
          </cell>
          <cell r="D123">
            <v>140816.56</v>
          </cell>
        </row>
        <row r="125">
          <cell r="A125" t="str">
            <v>אינפיניטי מקיפה מחקה מדד S&amp;P 500</v>
          </cell>
          <cell r="D125">
            <v>140816.56</v>
          </cell>
        </row>
        <row r="130">
          <cell r="A130" t="str">
            <v>אינפיניטי מקיפה פאסיבי - מדדי מניות</v>
          </cell>
        </row>
        <row r="131">
          <cell r="A131" t="str">
            <v>אינפיניטי מקיפה פאסיבי - מדדי מניות</v>
          </cell>
          <cell r="D131">
            <v>0</v>
          </cell>
        </row>
        <row r="132">
          <cell r="A132" t="str">
            <v>אינפיניטי מקיפה פאסיבי - מדדי מניות</v>
          </cell>
          <cell r="D132">
            <v>0</v>
          </cell>
        </row>
        <row r="133">
          <cell r="A133" t="str">
            <v>אינפיניטי מקיפה פאסיבי - מדדי מניות</v>
          </cell>
          <cell r="D133">
            <v>0</v>
          </cell>
        </row>
        <row r="134">
          <cell r="A134" t="str">
            <v>אינפיניטי מקיפה פאסיבי - מדדי מניות</v>
          </cell>
          <cell r="D134">
            <v>0</v>
          </cell>
        </row>
        <row r="135">
          <cell r="A135" t="str">
            <v>אינפיניטי מקיפה פאסיבי - מדדי מניות</v>
          </cell>
          <cell r="D135">
            <v>0</v>
          </cell>
        </row>
        <row r="136">
          <cell r="A136" t="str">
            <v>אינפיניטי מקיפה פאסיבי - מדדי מניות</v>
          </cell>
          <cell r="D136">
            <v>0</v>
          </cell>
        </row>
        <row r="137">
          <cell r="A137" t="str">
            <v>אינפיניטי מקיפה פאסיבי - מדדי מניות</v>
          </cell>
          <cell r="D137">
            <v>0</v>
          </cell>
        </row>
        <row r="138">
          <cell r="A138" t="str">
            <v>אינפיניטי מקיפה פאסיבי - מדדי מניות</v>
          </cell>
          <cell r="D138">
            <v>0</v>
          </cell>
        </row>
        <row r="139">
          <cell r="A139" t="str">
            <v>אינפיניטי מקיפה פאסיבי - מדדי מניות</v>
          </cell>
          <cell r="D139">
            <v>0</v>
          </cell>
        </row>
        <row r="140">
          <cell r="A140" t="str">
            <v>אינפיניטי מקיפה פאסיבי - מדדי מניות</v>
          </cell>
          <cell r="D140">
            <v>0</v>
          </cell>
        </row>
        <row r="141">
          <cell r="A141" t="str">
            <v>אינפיניטי מקיפה פאסיבי - מדדי מניות</v>
          </cell>
          <cell r="D141">
            <v>0</v>
          </cell>
        </row>
        <row r="142">
          <cell r="A142" t="str">
            <v>אינפיניטי מקיפה פאסיבי - מדדי מניות</v>
          </cell>
          <cell r="D142">
            <v>0</v>
          </cell>
        </row>
        <row r="143">
          <cell r="A143" t="str">
            <v>אינפיניטי מקיפה פאסיבי - מדדי מניות</v>
          </cell>
          <cell r="D143">
            <v>0</v>
          </cell>
        </row>
        <row r="144">
          <cell r="A144" t="str">
            <v>אינפיניטי מקיפה פאסיבי - מדדי מניות</v>
          </cell>
          <cell r="D144">
            <v>0</v>
          </cell>
        </row>
        <row r="145">
          <cell r="A145" t="str">
            <v>אינפיניטי מקיפה פאסיבי - מדדי מניות</v>
          </cell>
          <cell r="D145">
            <v>0</v>
          </cell>
        </row>
        <row r="146">
          <cell r="A146" t="str">
            <v>אינפיניטי מקיפה פאסיבי - מדדי מניות</v>
          </cell>
          <cell r="D146">
            <v>4480.21</v>
          </cell>
        </row>
        <row r="147">
          <cell r="A147" t="str">
            <v>אינפיניטי מקיפה פאסיבי - מדדי מניות</v>
          </cell>
          <cell r="D147">
            <v>4480.21</v>
          </cell>
        </row>
        <row r="148">
          <cell r="A148" t="str">
            <v>אינפיניטי מקיפה פאסיבי - מדדי מניות</v>
          </cell>
          <cell r="D148">
            <v>4480.21</v>
          </cell>
        </row>
        <row r="149">
          <cell r="A149" t="str">
            <v>אינפיניטי מקיפה פאסיבי - מדדי מניות</v>
          </cell>
          <cell r="D149">
            <v>4480.21</v>
          </cell>
        </row>
        <row r="150">
          <cell r="A150" t="str">
            <v>אינפיניטי מקיפה פאסיבי - מדדי מניות</v>
          </cell>
          <cell r="D150">
            <v>57319.37</v>
          </cell>
        </row>
        <row r="151">
          <cell r="A151" t="str">
            <v>אינפיניטי מקיפה פאסיבי - מדדי מניות</v>
          </cell>
          <cell r="D151">
            <v>57319.37</v>
          </cell>
        </row>
        <row r="152">
          <cell r="A152" t="str">
            <v>אינפיניטי מקיפה פאסיבי - מדדי מניות</v>
          </cell>
          <cell r="D152">
            <v>77735.17</v>
          </cell>
        </row>
        <row r="154">
          <cell r="A154" t="str">
            <v>אינפיניטי מקיפה פאסיבי - מדדי מניות</v>
          </cell>
          <cell r="D154">
            <v>77735.17</v>
          </cell>
        </row>
        <row r="159">
          <cell r="A159" t="str">
            <v>אינפיניטי מקיפה כהלכה</v>
          </cell>
        </row>
        <row r="160">
          <cell r="A160" t="str">
            <v>אינפיניטי מקיפה כהלכה</v>
          </cell>
          <cell r="D160">
            <v>2867.92</v>
          </cell>
        </row>
        <row r="161">
          <cell r="A161" t="str">
            <v>אינפיניטי מקיפה כהלכה</v>
          </cell>
          <cell r="D161">
            <v>2874.14</v>
          </cell>
        </row>
        <row r="162">
          <cell r="A162" t="str">
            <v>אינפיניטי מקיפה כהלכה</v>
          </cell>
          <cell r="D162">
            <v>2873.86</v>
          </cell>
        </row>
        <row r="163">
          <cell r="A163" t="str">
            <v>אינפיניטי מקיפה כהלכה</v>
          </cell>
          <cell r="D163">
            <v>2869.67</v>
          </cell>
        </row>
        <row r="164">
          <cell r="A164" t="str">
            <v>אינפיניטי מקיפה כהלכה</v>
          </cell>
          <cell r="D164">
            <v>2873.2</v>
          </cell>
        </row>
        <row r="165">
          <cell r="A165" t="str">
            <v>אינפיניטי מקיפה כהלכה</v>
          </cell>
          <cell r="D165">
            <v>4951.4799999999996</v>
          </cell>
        </row>
        <row r="166">
          <cell r="A166" t="str">
            <v>אינפיניטי מקיפה כהלכה</v>
          </cell>
          <cell r="D166">
            <v>4956.3999999999996</v>
          </cell>
        </row>
        <row r="167">
          <cell r="A167" t="str">
            <v>אינפיניטי מקיפה כהלכה</v>
          </cell>
          <cell r="D167">
            <v>4867.29</v>
          </cell>
        </row>
        <row r="168">
          <cell r="A168" t="str">
            <v>אינפיניטי מקיפה כהלכה</v>
          </cell>
          <cell r="D168">
            <v>4853.46</v>
          </cell>
        </row>
        <row r="169">
          <cell r="A169" t="str">
            <v>אינפיניטי מקיפה כהלכה</v>
          </cell>
          <cell r="D169">
            <v>4817.43</v>
          </cell>
        </row>
        <row r="170">
          <cell r="A170" t="str">
            <v>אינפיניטי מקיפה כהלכה</v>
          </cell>
          <cell r="D170">
            <v>4782.2299999999996</v>
          </cell>
        </row>
        <row r="171">
          <cell r="A171" t="str">
            <v>אינפיניטי מקיפה כהלכה</v>
          </cell>
          <cell r="D171">
            <v>4818.99</v>
          </cell>
        </row>
        <row r="172">
          <cell r="A172" t="str">
            <v>אינפיניטי מקיפה כהלכה</v>
          </cell>
          <cell r="D172">
            <v>4853.01</v>
          </cell>
        </row>
        <row r="173">
          <cell r="A173" t="str">
            <v>אינפיניטי מקיפה כהלכה</v>
          </cell>
          <cell r="D173">
            <v>4849.3</v>
          </cell>
        </row>
        <row r="174">
          <cell r="A174" t="str">
            <v>אינפיניטי מקיפה כהלכה</v>
          </cell>
          <cell r="D174">
            <v>4856.3500000000004</v>
          </cell>
        </row>
        <row r="175">
          <cell r="A175" t="str">
            <v>אינפיניטי מקיפה כהלכה</v>
          </cell>
          <cell r="D175">
            <v>4881.28</v>
          </cell>
        </row>
        <row r="176">
          <cell r="A176" t="str">
            <v>אינפיניטי מקיפה כהלכה</v>
          </cell>
          <cell r="D176">
            <v>4879.42</v>
          </cell>
        </row>
        <row r="177">
          <cell r="A177" t="str">
            <v>אינפיניטי מקיפה כהלכה</v>
          </cell>
          <cell r="D177">
            <v>4879.8900000000003</v>
          </cell>
        </row>
        <row r="178">
          <cell r="A178" t="str">
            <v>אינפיניטי מקיפה כהלכה</v>
          </cell>
          <cell r="D178">
            <v>4870.74</v>
          </cell>
        </row>
        <row r="179">
          <cell r="A179" t="str">
            <v>אינפיניטי מקיפה כהלכה</v>
          </cell>
          <cell r="D179">
            <v>6754.98</v>
          </cell>
        </row>
        <row r="180">
          <cell r="A180" t="str">
            <v>אינפיניטי מקיפה כהלכה</v>
          </cell>
          <cell r="D180">
            <v>6793.08</v>
          </cell>
        </row>
        <row r="181">
          <cell r="A181" t="str">
            <v>אינפיניטי מקיפה כהלכה</v>
          </cell>
          <cell r="D181">
            <v>8513.5300000000007</v>
          </cell>
        </row>
        <row r="183">
          <cell r="A183" t="str">
            <v>אינפיניטי מקיפה כהלכה</v>
          </cell>
          <cell r="D183">
            <v>8513.5300000000007</v>
          </cell>
        </row>
        <row r="188">
          <cell r="A188" t="str">
            <v>אינפיניטי מקיפה אגח מיועדות</v>
          </cell>
        </row>
        <row r="189">
          <cell r="A189" t="str">
            <v>אינפיניטי מקיפה אגח מיועדות</v>
          </cell>
          <cell r="D189">
            <v>0</v>
          </cell>
        </row>
        <row r="190">
          <cell r="A190" t="str">
            <v>אינפיניטי מקיפה אגח מיועדות</v>
          </cell>
          <cell r="D190">
            <v>0</v>
          </cell>
        </row>
        <row r="191">
          <cell r="A191" t="str">
            <v>אינפיניטי מקיפה אגח מיועדות</v>
          </cell>
          <cell r="D191">
            <v>0</v>
          </cell>
        </row>
        <row r="192">
          <cell r="A192" t="str">
            <v>אינפיניטי מקיפה אגח מיועדות</v>
          </cell>
          <cell r="D192">
            <v>0</v>
          </cell>
        </row>
        <row r="193">
          <cell r="A193" t="str">
            <v>אינפיניטי מקיפה אגח מיועדות</v>
          </cell>
          <cell r="D193">
            <v>0</v>
          </cell>
        </row>
        <row r="194">
          <cell r="A194" t="str">
            <v>אינפיניטי מקיפה אגח מיועדות</v>
          </cell>
          <cell r="D194">
            <v>0</v>
          </cell>
        </row>
        <row r="195">
          <cell r="A195" t="str">
            <v>אינפיניטי מקיפה אגח מיועדות</v>
          </cell>
          <cell r="D195">
            <v>0</v>
          </cell>
        </row>
        <row r="196">
          <cell r="A196" t="str">
            <v>אינפיניטי מקיפה אגח מיועדות</v>
          </cell>
          <cell r="D196">
            <v>0</v>
          </cell>
        </row>
        <row r="197">
          <cell r="A197" t="str">
            <v>אינפיניטי מקיפה אגח מיועדות</v>
          </cell>
          <cell r="D197">
            <v>0</v>
          </cell>
        </row>
        <row r="198">
          <cell r="A198" t="str">
            <v>אינפיניטי מקיפה אגח מיועדות</v>
          </cell>
          <cell r="D198">
            <v>0</v>
          </cell>
        </row>
        <row r="199">
          <cell r="A199" t="str">
            <v>אינפיניטי מקיפה אגח מיועדות</v>
          </cell>
          <cell r="D199">
            <v>0</v>
          </cell>
        </row>
        <row r="200">
          <cell r="A200" t="str">
            <v>אינפיניטי מקיפה אגח מיועדות</v>
          </cell>
          <cell r="D200">
            <v>0</v>
          </cell>
        </row>
        <row r="201">
          <cell r="A201" t="str">
            <v>אינפיניטי מקיפה אגח מיועדות</v>
          </cell>
          <cell r="D201">
            <v>0</v>
          </cell>
        </row>
        <row r="202">
          <cell r="A202" t="str">
            <v>אינפיניטי מקיפה אגח מיועדות</v>
          </cell>
          <cell r="D202">
            <v>0</v>
          </cell>
        </row>
        <row r="203">
          <cell r="A203" t="str">
            <v>אינפיניטי מקיפה אגח מיועדות</v>
          </cell>
          <cell r="D203">
            <v>0</v>
          </cell>
        </row>
        <row r="204">
          <cell r="A204" t="str">
            <v>אינפיניטי מקיפה אגח מיועדות</v>
          </cell>
          <cell r="D204">
            <v>0</v>
          </cell>
        </row>
        <row r="205">
          <cell r="A205" t="str">
            <v>אינפיניטי מקיפה אגח מיועדות</v>
          </cell>
          <cell r="D205">
            <v>0</v>
          </cell>
        </row>
        <row r="206">
          <cell r="A206" t="str">
            <v>אינפיניטי מקיפה אגח מיועדות</v>
          </cell>
          <cell r="D206">
            <v>0</v>
          </cell>
        </row>
        <row r="207">
          <cell r="A207" t="str">
            <v>אינפיניטי מקיפה אגח מיועדות</v>
          </cell>
          <cell r="D207">
            <v>0</v>
          </cell>
        </row>
        <row r="208">
          <cell r="A208" t="str">
            <v>אינפיניטי מקיפה אגח מיועדות</v>
          </cell>
          <cell r="D208">
            <v>0</v>
          </cell>
        </row>
        <row r="209">
          <cell r="A209" t="str">
            <v>אינפיניטי מקיפה אגח מיועדות</v>
          </cell>
          <cell r="D209">
            <v>0</v>
          </cell>
        </row>
        <row r="210">
          <cell r="A210" t="str">
            <v>אינפיניטי מקיפה אגח מיועדות</v>
          </cell>
          <cell r="D210">
            <v>0</v>
          </cell>
        </row>
        <row r="212">
          <cell r="A212" t="str">
            <v>אינפיניטי מקיפה אגח מיועדות</v>
          </cell>
          <cell r="D212">
            <v>0</v>
          </cell>
        </row>
        <row r="217">
          <cell r="A217" t="str">
            <v>אינפיניטי משלימה לבני 50 ומטה</v>
          </cell>
        </row>
        <row r="218">
          <cell r="A218" t="str">
            <v>אינפיניטי משלימה לבני 50 ומטה</v>
          </cell>
          <cell r="D218">
            <v>0</v>
          </cell>
        </row>
        <row r="219">
          <cell r="A219" t="str">
            <v>אינפיניטי משלימה לבני 50 ומטה</v>
          </cell>
          <cell r="D219">
            <v>0</v>
          </cell>
        </row>
        <row r="220">
          <cell r="A220" t="str">
            <v>אינפיניטי משלימה לבני 50 ומטה</v>
          </cell>
          <cell r="D220">
            <v>0</v>
          </cell>
        </row>
        <row r="221">
          <cell r="A221" t="str">
            <v>אינפיניטי משלימה לבני 50 ומטה</v>
          </cell>
          <cell r="D221">
            <v>0</v>
          </cell>
        </row>
        <row r="222">
          <cell r="A222" t="str">
            <v>אינפיניטי משלימה לבני 50 ומטה</v>
          </cell>
          <cell r="D222">
            <v>0</v>
          </cell>
        </row>
        <row r="223">
          <cell r="A223" t="str">
            <v>אינפיניטי משלימה לבני 50 ומטה</v>
          </cell>
          <cell r="D223">
            <v>0</v>
          </cell>
        </row>
        <row r="224">
          <cell r="A224" t="str">
            <v>אינפיניטי משלימה לבני 50 ומטה</v>
          </cell>
          <cell r="D224">
            <v>0</v>
          </cell>
        </row>
        <row r="225">
          <cell r="A225" t="str">
            <v>אינפיניטי משלימה לבני 50 ומטה</v>
          </cell>
          <cell r="D225">
            <v>0</v>
          </cell>
        </row>
        <row r="226">
          <cell r="A226" t="str">
            <v>אינפיניטי משלימה לבני 50 ומטה</v>
          </cell>
          <cell r="D226">
            <v>0</v>
          </cell>
        </row>
        <row r="227">
          <cell r="A227" t="str">
            <v>אינפיניטי משלימה לבני 50 ומטה</v>
          </cell>
          <cell r="D227">
            <v>777</v>
          </cell>
        </row>
        <row r="228">
          <cell r="A228" t="str">
            <v>אינפיניטי משלימה לבני 50 ומטה</v>
          </cell>
          <cell r="D228">
            <v>777</v>
          </cell>
        </row>
        <row r="229">
          <cell r="A229" t="str">
            <v>אינפיניטי משלימה לבני 50 ומטה</v>
          </cell>
          <cell r="D229">
            <v>777</v>
          </cell>
        </row>
        <row r="230">
          <cell r="A230" t="str">
            <v>אינפיניטי משלימה לבני 50 ומטה</v>
          </cell>
          <cell r="D230">
            <v>777</v>
          </cell>
        </row>
        <row r="231">
          <cell r="A231" t="str">
            <v>אינפיניטי משלימה לבני 50 ומטה</v>
          </cell>
          <cell r="D231">
            <v>777</v>
          </cell>
        </row>
        <row r="232">
          <cell r="A232" t="str">
            <v>אינפיניטי משלימה לבני 50 ומטה</v>
          </cell>
          <cell r="D232">
            <v>777</v>
          </cell>
        </row>
        <row r="233">
          <cell r="A233" t="str">
            <v>אינפיניטי משלימה לבני 50 ומטה</v>
          </cell>
          <cell r="D233">
            <v>777</v>
          </cell>
        </row>
        <row r="234">
          <cell r="A234" t="str">
            <v>אינפיניטי משלימה לבני 50 ומטה</v>
          </cell>
          <cell r="D234">
            <v>23.52</v>
          </cell>
        </row>
        <row r="235">
          <cell r="A235" t="str">
            <v>אינפיניטי משלימה לבני 50 ומטה</v>
          </cell>
          <cell r="D235">
            <v>23.52</v>
          </cell>
        </row>
        <row r="236">
          <cell r="A236" t="str">
            <v>אינפיניטי משלימה לבני 50 ומטה</v>
          </cell>
          <cell r="D236">
            <v>23.52</v>
          </cell>
        </row>
        <row r="237">
          <cell r="A237" t="str">
            <v>אינפיניטי משלימה לבני 50 ומטה</v>
          </cell>
          <cell r="D237">
            <v>23.52</v>
          </cell>
        </row>
        <row r="238">
          <cell r="A238" t="str">
            <v>אינפיניטי משלימה לבני 50 ומטה</v>
          </cell>
          <cell r="D238">
            <v>23.52</v>
          </cell>
        </row>
        <row r="239">
          <cell r="A239" t="str">
            <v>אינפיניטי משלימה לבני 50 ומטה</v>
          </cell>
          <cell r="D239">
            <v>0</v>
          </cell>
        </row>
        <row r="241">
          <cell r="A241" t="str">
            <v>אינפיניטי משלימה לבני 50 ומטה</v>
          </cell>
          <cell r="D241">
            <v>0</v>
          </cell>
        </row>
        <row r="246">
          <cell r="A246" t="str">
            <v>אינפיניטי משלימה לבני 50-60</v>
          </cell>
        </row>
        <row r="247">
          <cell r="A247" t="str">
            <v>אינפיניטי משלימה לבני 50-60</v>
          </cell>
          <cell r="D247">
            <v>121987.09</v>
          </cell>
        </row>
        <row r="248">
          <cell r="A248" t="str">
            <v>אינפיניטי משלימה לבני 50-60</v>
          </cell>
          <cell r="D248">
            <v>123210.31</v>
          </cell>
        </row>
        <row r="249">
          <cell r="A249" t="str">
            <v>אינפיניטי משלימה לבני 50-60</v>
          </cell>
          <cell r="D249">
            <v>122751.37</v>
          </cell>
        </row>
        <row r="250">
          <cell r="A250" t="str">
            <v>אינפיניטי משלימה לבני 50-60</v>
          </cell>
          <cell r="D250">
            <v>122048.84</v>
          </cell>
        </row>
        <row r="251">
          <cell r="A251" t="str">
            <v>אינפיניטי משלימה לבני 50-60</v>
          </cell>
          <cell r="D251">
            <v>122337.26</v>
          </cell>
        </row>
        <row r="252">
          <cell r="A252" t="str">
            <v>אינפיניטי משלימה לבני 50-60</v>
          </cell>
          <cell r="D252">
            <v>130237.98</v>
          </cell>
        </row>
        <row r="253">
          <cell r="A253" t="str">
            <v>אינפיניטי משלימה לבני 50-60</v>
          </cell>
          <cell r="D253">
            <v>130566.62</v>
          </cell>
        </row>
        <row r="254">
          <cell r="A254" t="str">
            <v>אינפיניטי משלימה לבני 50-60</v>
          </cell>
          <cell r="D254">
            <v>130286.05</v>
          </cell>
        </row>
        <row r="255">
          <cell r="A255" t="str">
            <v>אינפיניטי משלימה לבני 50-60</v>
          </cell>
          <cell r="D255">
            <v>130523.17</v>
          </cell>
        </row>
        <row r="256">
          <cell r="A256" t="str">
            <v>אינפיניטי משלימה לבני 50-60</v>
          </cell>
          <cell r="D256">
            <v>129706.09</v>
          </cell>
        </row>
        <row r="257">
          <cell r="A257" t="str">
            <v>אינפיניטי משלימה לבני 50-60</v>
          </cell>
          <cell r="D257">
            <v>129409.53</v>
          </cell>
        </row>
        <row r="258">
          <cell r="A258" t="str">
            <v>אינפיניטי משלימה לבני 50-60</v>
          </cell>
          <cell r="D258">
            <v>130616.68</v>
          </cell>
        </row>
        <row r="259">
          <cell r="A259" t="str">
            <v>אינפיניטי משלימה לבני 50-60</v>
          </cell>
          <cell r="D259">
            <v>131107.63</v>
          </cell>
        </row>
        <row r="260">
          <cell r="A260" t="str">
            <v>אינפיניטי משלימה לבני 50-60</v>
          </cell>
          <cell r="D260">
            <v>130882.31</v>
          </cell>
        </row>
        <row r="261">
          <cell r="A261" t="str">
            <v>אינפיניטי משלימה לבני 50-60</v>
          </cell>
          <cell r="D261">
            <v>131783.5</v>
          </cell>
        </row>
        <row r="262">
          <cell r="A262" t="str">
            <v>אינפיניטי משלימה לבני 50-60</v>
          </cell>
          <cell r="D262">
            <v>132631.54</v>
          </cell>
        </row>
        <row r="263">
          <cell r="A263" t="str">
            <v>אינפיניטי משלימה לבני 50-60</v>
          </cell>
          <cell r="D263">
            <v>132766.42000000001</v>
          </cell>
        </row>
        <row r="264">
          <cell r="A264" t="str">
            <v>אינפיניטי משלימה לבני 50-60</v>
          </cell>
          <cell r="D264">
            <v>132346.35</v>
          </cell>
        </row>
        <row r="265">
          <cell r="A265" t="str">
            <v>אינפיניטי משלימה לבני 50-60</v>
          </cell>
          <cell r="D265">
            <v>131934.68</v>
          </cell>
        </row>
        <row r="266">
          <cell r="A266" t="str">
            <v>אינפיניטי משלימה לבני 50-60</v>
          </cell>
          <cell r="D266">
            <v>132132.42000000001</v>
          </cell>
        </row>
        <row r="267">
          <cell r="A267" t="str">
            <v>אינפיניטי משלימה לבני 50-60</v>
          </cell>
          <cell r="D267">
            <v>132918.93</v>
          </cell>
        </row>
        <row r="268">
          <cell r="A268" t="str">
            <v>אינפיניטי משלימה לבני 50-60</v>
          </cell>
          <cell r="D268">
            <v>133963.68</v>
          </cell>
        </row>
        <row r="270">
          <cell r="A270" t="str">
            <v>אינפיניטי משלימה לבני 50-60</v>
          </cell>
          <cell r="D270">
            <v>133963.68</v>
          </cell>
        </row>
        <row r="275">
          <cell r="A275" t="str">
            <v>אינפיניטי משלימה מחקה מדד S&amp;P 500</v>
          </cell>
        </row>
        <row r="276">
          <cell r="A276" t="str">
            <v>אינפיניטי משלימה מחקה מדד S&amp;P 500</v>
          </cell>
          <cell r="D276">
            <v>0</v>
          </cell>
        </row>
        <row r="277">
          <cell r="A277" t="str">
            <v>אינפיניטי משלימה מחקה מדד S&amp;P 500</v>
          </cell>
          <cell r="D277">
            <v>0</v>
          </cell>
        </row>
        <row r="278">
          <cell r="A278" t="str">
            <v>אינפיניטי משלימה מחקה מדד S&amp;P 500</v>
          </cell>
          <cell r="D278">
            <v>0</v>
          </cell>
        </row>
        <row r="279">
          <cell r="A279" t="str">
            <v>אינפיניטי משלימה מחקה מדד S&amp;P 500</v>
          </cell>
          <cell r="D279">
            <v>0</v>
          </cell>
        </row>
        <row r="280">
          <cell r="A280" t="str">
            <v>אינפיניטי משלימה מחקה מדד S&amp;P 500</v>
          </cell>
          <cell r="D280">
            <v>0</v>
          </cell>
        </row>
        <row r="281">
          <cell r="A281" t="str">
            <v>אינפיניטי משלימה מחקה מדד S&amp;P 500</v>
          </cell>
          <cell r="D281">
            <v>0</v>
          </cell>
        </row>
        <row r="282">
          <cell r="A282" t="str">
            <v>אינפיניטי משלימה מחקה מדד S&amp;P 500</v>
          </cell>
          <cell r="D282">
            <v>0</v>
          </cell>
        </row>
        <row r="283">
          <cell r="A283" t="str">
            <v>אינפיניטי משלימה מחקה מדד S&amp;P 500</v>
          </cell>
          <cell r="D283">
            <v>0</v>
          </cell>
        </row>
        <row r="284">
          <cell r="A284" t="str">
            <v>אינפיניטי משלימה מחקה מדד S&amp;P 500</v>
          </cell>
          <cell r="D284">
            <v>0</v>
          </cell>
        </row>
        <row r="285">
          <cell r="A285" t="str">
            <v>אינפיניטי משלימה מחקה מדד S&amp;P 500</v>
          </cell>
          <cell r="D285">
            <v>0</v>
          </cell>
        </row>
        <row r="286">
          <cell r="A286" t="str">
            <v>אינפיניטי משלימה מחקה מדד S&amp;P 500</v>
          </cell>
          <cell r="D286">
            <v>0</v>
          </cell>
        </row>
        <row r="287">
          <cell r="A287" t="str">
            <v>אינפיניטי משלימה מחקה מדד S&amp;P 500</v>
          </cell>
          <cell r="D287">
            <v>0</v>
          </cell>
        </row>
        <row r="288">
          <cell r="A288" t="str">
            <v>אינפיניטי משלימה מחקה מדד S&amp;P 500</v>
          </cell>
          <cell r="D288">
            <v>0</v>
          </cell>
        </row>
        <row r="289">
          <cell r="A289" t="str">
            <v>אינפיניטי משלימה מחקה מדד S&amp;P 500</v>
          </cell>
          <cell r="D289">
            <v>0</v>
          </cell>
        </row>
        <row r="290">
          <cell r="A290" t="str">
            <v>אינפיניטי משלימה מחקה מדד S&amp;P 500</v>
          </cell>
          <cell r="D290">
            <v>0</v>
          </cell>
        </row>
        <row r="291">
          <cell r="A291" t="str">
            <v>אינפיניטי משלימה מחקה מדד S&amp;P 500</v>
          </cell>
          <cell r="D291">
            <v>0</v>
          </cell>
        </row>
        <row r="292">
          <cell r="A292" t="str">
            <v>אינפיניטי משלימה מחקה מדד S&amp;P 500</v>
          </cell>
          <cell r="D292">
            <v>753.5</v>
          </cell>
        </row>
        <row r="293">
          <cell r="A293" t="str">
            <v>אינפיניטי משלימה מחקה מדד S&amp;P 500</v>
          </cell>
          <cell r="D293">
            <v>753.5</v>
          </cell>
        </row>
        <row r="294">
          <cell r="A294" t="str">
            <v>אינפיניטי משלימה מחקה מדד S&amp;P 500</v>
          </cell>
          <cell r="D294">
            <v>753.5</v>
          </cell>
        </row>
        <row r="295">
          <cell r="A295" t="str">
            <v>אינפיניטי משלימה מחקה מדד S&amp;P 500</v>
          </cell>
          <cell r="D295">
            <v>753.5</v>
          </cell>
        </row>
        <row r="296">
          <cell r="A296" t="str">
            <v>אינפיניטי משלימה מחקה מדד S&amp;P 500</v>
          </cell>
          <cell r="D296">
            <v>753.5</v>
          </cell>
        </row>
        <row r="297">
          <cell r="A297" t="str">
            <v>אינפיניטי משלימה מחקה מדד S&amp;P 500</v>
          </cell>
          <cell r="D297">
            <v>777.02</v>
          </cell>
        </row>
        <row r="299">
          <cell r="A299" t="str">
            <v>אינפיניטי משלימה מחקה מדד S&amp;P 500</v>
          </cell>
          <cell r="D299">
            <v>777.02</v>
          </cell>
        </row>
        <row r="304">
          <cell r="A304" t="str">
            <v>הופק בתוכנת פריים זהב, מהדורה 5.20.138, פריים מערכות, טלפון 03-7760600, www.primesys.co.il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K9"/>
  <sheetViews>
    <sheetView rightToLeft="1" tabSelected="1" workbookViewId="0">
      <selection activeCell="I2" sqref="I2"/>
    </sheetView>
  </sheetViews>
  <sheetFormatPr defaultRowHeight="14.25"/>
  <cols>
    <col min="1" max="1" width="17.625" customWidth="1"/>
    <col min="7" max="7" width="12.25" bestFit="1" customWidth="1"/>
  </cols>
  <sheetData>
    <row r="1" spans="1:11">
      <c r="C1" s="6" t="s">
        <v>2262</v>
      </c>
      <c r="D1" s="6"/>
      <c r="E1" s="6"/>
      <c r="F1" s="6" t="s">
        <v>2261</v>
      </c>
      <c r="G1" s="6"/>
      <c r="H1" s="6"/>
      <c r="I1" s="6" t="s">
        <v>2271</v>
      </c>
      <c r="J1" s="6"/>
      <c r="K1" s="6"/>
    </row>
    <row r="2" spans="1:11">
      <c r="C2" t="s">
        <v>653</v>
      </c>
      <c r="D2" t="s">
        <v>1537</v>
      </c>
      <c r="E2" t="s">
        <v>1545</v>
      </c>
      <c r="F2" t="s">
        <v>653</v>
      </c>
      <c r="G2" t="s">
        <v>1537</v>
      </c>
      <c r="H2" t="s">
        <v>1545</v>
      </c>
      <c r="I2" t="s">
        <v>653</v>
      </c>
      <c r="J2" t="s">
        <v>1537</v>
      </c>
      <c r="K2" t="s">
        <v>1545</v>
      </c>
    </row>
    <row r="3" spans="1:11">
      <c r="C3" t="s">
        <v>1</v>
      </c>
      <c r="D3" t="s">
        <v>2269</v>
      </c>
      <c r="E3" t="s">
        <v>2270</v>
      </c>
    </row>
    <row r="4" spans="1:11">
      <c r="A4" s="7" t="s">
        <v>2263</v>
      </c>
      <c r="B4" t="s">
        <v>2256</v>
      </c>
      <c r="C4">
        <f>+SUMIFS('14037 50 ומטה'!$B:$B,'14037 50 ומטה'!$C:$C,C$2)</f>
        <v>1548.9829999999999</v>
      </c>
      <c r="D4">
        <f>+SUMIFS('14037 50 ומטה'!$B:$B,'14037 50 ומטה'!$C:$C,D$2)</f>
        <v>3.7010000000000001</v>
      </c>
      <c r="E4">
        <f>+SUMIFS('14037 50 ומטה'!$B:$B,'14037 50 ומטה'!$C:$C,E$2)</f>
        <v>35.637999999999998</v>
      </c>
      <c r="F4">
        <f>LOOKUP(2,1/('[1]דוח תשואה רוחבי לקופות גמל'!$A:$A=A4),'[1]דוח תשואה רוחבי לקופות גמל'!$D:$D)/1000</f>
        <v>1548.9807900000001</v>
      </c>
      <c r="G4">
        <v>3.7009302120623295</v>
      </c>
      <c r="H4">
        <v>35.638439999999946</v>
      </c>
      <c r="I4">
        <f>C4-F4</f>
        <v>2.2099999998772546E-3</v>
      </c>
      <c r="J4">
        <f t="shared" ref="J4:K9" si="0">D4-G4</f>
        <v>6.9787937670540146E-5</v>
      </c>
      <c r="K4">
        <f t="shared" si="0"/>
        <v>-4.3999999994781547E-4</v>
      </c>
    </row>
    <row r="5" spans="1:11">
      <c r="A5" s="7" t="s">
        <v>2264</v>
      </c>
      <c r="B5" t="s">
        <v>2257</v>
      </c>
      <c r="C5">
        <f>+SUMIFS('14038 50-60'!$B:$B,'14038 50-60'!$C:$C,C$2)</f>
        <v>1344.7170000000001</v>
      </c>
      <c r="D5">
        <f>+SUMIFS('14038 50-60'!$B:$B,'14038 50-60'!$C:$C,D$2)</f>
        <v>3.7090000000000001</v>
      </c>
      <c r="E5">
        <f>+SUMIFS('14038 50-60'!$B:$B,'14038 50-60'!$C:$C,E$2)</f>
        <v>47.323</v>
      </c>
      <c r="F5">
        <f>LOOKUP(2,1/('[1]דוח תשואה רוחבי לקופות גמל'!$A:$A=A5),'[1]דוח תשואה רוחבי לקופות גמל'!$D:$D)/1000</f>
        <v>1344.7167199999999</v>
      </c>
      <c r="G5">
        <v>3.7091603525683401</v>
      </c>
      <c r="H5">
        <v>47.32313000000012</v>
      </c>
      <c r="I5">
        <f t="shared" ref="I5:I8" si="1">C5-F5</f>
        <v>2.8000000020256266E-4</v>
      </c>
      <c r="J5">
        <f t="shared" si="0"/>
        <v>-1.6035256834001643E-4</v>
      </c>
      <c r="K5">
        <f t="shared" si="0"/>
        <v>-1.3000000011942348E-4</v>
      </c>
    </row>
    <row r="6" spans="1:11">
      <c r="A6" s="7" t="s">
        <v>2265</v>
      </c>
      <c r="B6" t="s">
        <v>2258</v>
      </c>
      <c r="C6">
        <f>+SUMIFS('14039 60 ומעלה'!$B:$B,'14039 60 ומעלה'!$C:$C,C$2)</f>
        <v>147.00200000000001</v>
      </c>
      <c r="D6">
        <f>+SUMIFS('14039 60 ומעלה'!$B:$B,'14039 60 ומעלה'!$C:$C,D$2)</f>
        <v>1.962</v>
      </c>
      <c r="E6">
        <f>+SUMIFS('14039 60 ומעלה'!$B:$B,'14039 60 ומעלה'!$C:$C,E$2)</f>
        <v>0.629</v>
      </c>
      <c r="F6">
        <f>LOOKUP(2,1/('[1]דוח תשואה רוחבי לקופות גמל'!$A:$A=A6),'[1]דוח תשואה רוחבי לקופות גמל'!$D:$D)/1000</f>
        <v>147.00139999999999</v>
      </c>
      <c r="G6">
        <v>1.9622583794141499</v>
      </c>
      <c r="H6">
        <v>0.62915999999999439</v>
      </c>
      <c r="I6">
        <f t="shared" si="1"/>
        <v>6.0000000001991793E-4</v>
      </c>
      <c r="J6">
        <f t="shared" si="0"/>
        <v>-2.5837941414996735E-4</v>
      </c>
      <c r="K6">
        <f t="shared" si="0"/>
        <v>-1.5999999999438685E-4</v>
      </c>
    </row>
    <row r="7" spans="1:11">
      <c r="A7" s="7" t="s">
        <v>2266</v>
      </c>
      <c r="B7" t="s">
        <v>2259</v>
      </c>
      <c r="C7">
        <f>+SUMIFS('14054 SP500'!$B:$B,'14054 SP500'!$C:$C,C$2)</f>
        <v>140.816</v>
      </c>
      <c r="D7">
        <f>+SUMIFS('14054 SP500'!$B:$B,'14054 SP500'!$C:$C,D$2)</f>
        <v>3.8130000000000002</v>
      </c>
      <c r="E7">
        <f>+SUMIFS('14054 SP500'!$B:$B,'14054 SP500'!$C:$C,E$2)</f>
        <v>3.0179999999999998</v>
      </c>
      <c r="F7">
        <f>LOOKUP(2,1/('[1]דוח תשואה רוחבי לקופות גמל'!$A:$A=A7),'[1]דוח תשואה רוחבי לקופות גמל'!$D:$D)/1000</f>
        <v>140.81656000000001</v>
      </c>
      <c r="G7">
        <v>3.8133673811936402</v>
      </c>
      <c r="H7">
        <v>3.0183499999999985</v>
      </c>
      <c r="I7">
        <f t="shared" si="1"/>
        <v>-5.6000000000722139E-4</v>
      </c>
      <c r="J7">
        <f t="shared" si="0"/>
        <v>-3.6738119363999289E-4</v>
      </c>
      <c r="K7">
        <f t="shared" si="0"/>
        <v>-3.4999999999874021E-4</v>
      </c>
    </row>
    <row r="8" spans="1:11">
      <c r="A8" s="8" t="s">
        <v>2267</v>
      </c>
      <c r="B8" t="s">
        <v>2151</v>
      </c>
      <c r="C8">
        <f>+SUMIFS('מניות 14040'!$B:$B,'מניות 14040'!$C:$C,C$2)</f>
        <v>77.734999999999999</v>
      </c>
      <c r="D8">
        <f>+SUMIFS('מניות 14040'!$B:$B,'מניות 14040'!$C:$C,D$2)</f>
        <v>0</v>
      </c>
      <c r="E8">
        <f>+SUMIFS('מניות 14040'!$B:$B,'מניות 14040'!$C:$C,E$2)</f>
        <v>0</v>
      </c>
      <c r="F8">
        <f>LOOKUP(2,1/('[1]דוח תשואה רוחבי לקופות גמל'!$A:$A=A8),'[1]דוח תשואה רוחבי לקופות גמל'!$D:$D)/1000</f>
        <v>77.735169999999997</v>
      </c>
      <c r="G8">
        <v>-3.3306690738754703E-14</v>
      </c>
      <c r="H8">
        <v>0</v>
      </c>
      <c r="I8">
        <f t="shared" si="1"/>
        <v>-1.699999999971169E-4</v>
      </c>
      <c r="J8">
        <f t="shared" si="0"/>
        <v>3.3306690738754703E-14</v>
      </c>
      <c r="K8">
        <f t="shared" si="0"/>
        <v>0</v>
      </c>
    </row>
    <row r="9" spans="1:11">
      <c r="A9" s="7" t="s">
        <v>2268</v>
      </c>
      <c r="B9" t="s">
        <v>2260</v>
      </c>
      <c r="C9">
        <f>+SUMIFS('14042 כהלכה'!$B:$B,'14042 כהלכה'!$C:$C,C$2)</f>
        <v>8.5139999999999993</v>
      </c>
      <c r="D9">
        <f>+SUMIFS('14042 כהלכה'!$B:$B,'14042 כהלכה'!$C:$C,D$2)</f>
        <v>-0.46800000000000003</v>
      </c>
      <c r="E9">
        <f>+SUMIFS('14042 כהלכה'!$B:$B,'14042 כהלכה'!$C:$C,E$2)</f>
        <v>-2.5999999999999999E-2</v>
      </c>
      <c r="F9">
        <f>LOOKUP(2,1/('[1]דוח תשואה רוחבי לקופות גמל'!$A:$A=A9),'[1]דוח תשואה רוחבי לקופות גמל'!$D:$D)/1000</f>
        <v>8.5135300000000012</v>
      </c>
      <c r="G9">
        <v>-0.46776208915564299</v>
      </c>
      <c r="H9">
        <v>-2.5989999999999781E-2</v>
      </c>
      <c r="I9">
        <f>C9-F9</f>
        <v>4.6999999999819408E-4</v>
      </c>
      <c r="J9">
        <f t="shared" si="0"/>
        <v>-2.3791084435703658E-4</v>
      </c>
      <c r="K9">
        <f t="shared" si="0"/>
        <v>-1.0000000000218168E-5</v>
      </c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R1852"/>
  <sheetViews>
    <sheetView rightToLeft="1" workbookViewId="0">
      <selection activeCell="M16" sqref="M16"/>
    </sheetView>
  </sheetViews>
  <sheetFormatPr defaultRowHeight="14.25"/>
  <cols>
    <col min="1" max="1" width="16.875" customWidth="1"/>
    <col min="2" max="2" width="12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2223</v>
      </c>
    </row>
    <row r="3" spans="1:11">
      <c r="A3" t="s">
        <v>2254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1259.6569999999999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1003</v>
      </c>
    </row>
    <row r="26" spans="1:11">
      <c r="A26" t="s">
        <v>1004</v>
      </c>
      <c r="B26">
        <v>0</v>
      </c>
      <c r="C26" t="s">
        <v>1005</v>
      </c>
    </row>
    <row r="27" spans="1:11">
      <c r="A27" t="s">
        <v>1006</v>
      </c>
      <c r="B27">
        <v>0</v>
      </c>
      <c r="C27" t="s">
        <v>1007</v>
      </c>
    </row>
    <row r="28" spans="1:11">
      <c r="A28" t="s">
        <v>1008</v>
      </c>
      <c r="B28">
        <v>0</v>
      </c>
      <c r="C28" t="s">
        <v>1009</v>
      </c>
    </row>
    <row r="31" spans="1:11">
      <c r="A31" t="s">
        <v>1010</v>
      </c>
      <c r="B31">
        <v>0</v>
      </c>
      <c r="C31" t="s">
        <v>1011</v>
      </c>
    </row>
    <row r="33" spans="1:3">
      <c r="A33" t="s">
        <v>1012</v>
      </c>
    </row>
    <row r="34" spans="1:3">
      <c r="A34" t="s">
        <v>1013</v>
      </c>
    </row>
    <row r="35" spans="1:3">
      <c r="A35" t="s">
        <v>1014</v>
      </c>
      <c r="B35">
        <v>0</v>
      </c>
      <c r="C35" t="s">
        <v>1015</v>
      </c>
    </row>
    <row r="36" spans="1:3">
      <c r="A36" t="s">
        <v>1016</v>
      </c>
      <c r="B36">
        <v>0</v>
      </c>
      <c r="C36" t="s">
        <v>1017</v>
      </c>
    </row>
    <row r="37" spans="1:3">
      <c r="A37" t="s">
        <v>1018</v>
      </c>
    </row>
    <row r="38" spans="1:3">
      <c r="A38" t="s">
        <v>1019</v>
      </c>
      <c r="B38">
        <v>0</v>
      </c>
      <c r="C38" t="s">
        <v>1020</v>
      </c>
    </row>
    <row r="39" spans="1:3">
      <c r="A39" t="s">
        <v>1021</v>
      </c>
      <c r="B39">
        <v>0</v>
      </c>
      <c r="C39" t="s">
        <v>1022</v>
      </c>
    </row>
    <row r="40" spans="1:3">
      <c r="A40" t="s">
        <v>1023</v>
      </c>
      <c r="B40">
        <v>0</v>
      </c>
      <c r="C40" t="s">
        <v>1024</v>
      </c>
    </row>
    <row r="41" spans="1:3">
      <c r="A41" t="s">
        <v>1025</v>
      </c>
    </row>
    <row r="42" spans="1:3">
      <c r="A42" t="s">
        <v>1026</v>
      </c>
      <c r="B42">
        <v>0</v>
      </c>
      <c r="C42" t="s">
        <v>1027</v>
      </c>
    </row>
    <row r="43" spans="1:3">
      <c r="A43" t="s">
        <v>1028</v>
      </c>
      <c r="B43">
        <v>0</v>
      </c>
      <c r="C43" t="s">
        <v>1029</v>
      </c>
    </row>
    <row r="44" spans="1:3">
      <c r="A44" t="s">
        <v>1030</v>
      </c>
      <c r="B44">
        <v>0</v>
      </c>
      <c r="C44" t="s">
        <v>1031</v>
      </c>
    </row>
    <row r="45" spans="1:3">
      <c r="A45" t="s">
        <v>1032</v>
      </c>
      <c r="B45">
        <v>0</v>
      </c>
      <c r="C45" t="s">
        <v>1033</v>
      </c>
    </row>
    <row r="46" spans="1:3">
      <c r="A46" t="s">
        <v>1034</v>
      </c>
    </row>
    <row r="47" spans="1:3">
      <c r="A47" t="s">
        <v>1035</v>
      </c>
      <c r="B47">
        <v>0</v>
      </c>
      <c r="C47" t="s">
        <v>1036</v>
      </c>
    </row>
    <row r="48" spans="1:3">
      <c r="A48" t="s">
        <v>1037</v>
      </c>
      <c r="B48">
        <v>0</v>
      </c>
      <c r="C48" t="s">
        <v>1038</v>
      </c>
    </row>
    <row r="49" spans="1:3">
      <c r="A49" t="s">
        <v>1039</v>
      </c>
      <c r="B49">
        <v>0</v>
      </c>
      <c r="C49" t="s">
        <v>1040</v>
      </c>
    </row>
    <row r="51" spans="1:3">
      <c r="A51" t="s">
        <v>1041</v>
      </c>
      <c r="B51">
        <v>0</v>
      </c>
      <c r="C51" t="s">
        <v>1042</v>
      </c>
    </row>
    <row r="52" spans="1:3">
      <c r="A52" t="s">
        <v>1043</v>
      </c>
      <c r="B52">
        <v>0</v>
      </c>
      <c r="C52" t="s">
        <v>1044</v>
      </c>
    </row>
    <row r="53" spans="1:3">
      <c r="A53" t="s">
        <v>1045</v>
      </c>
      <c r="B53">
        <v>0</v>
      </c>
      <c r="C53" t="s">
        <v>1046</v>
      </c>
    </row>
    <row r="55" spans="1:3">
      <c r="A55" t="s">
        <v>1047</v>
      </c>
    </row>
    <row r="56" spans="1:3">
      <c r="A56" t="s">
        <v>1048</v>
      </c>
      <c r="B56">
        <v>0</v>
      </c>
      <c r="C56" t="s">
        <v>1049</v>
      </c>
    </row>
    <row r="57" spans="1:3">
      <c r="A57" t="s">
        <v>1050</v>
      </c>
      <c r="B57">
        <v>0</v>
      </c>
      <c r="C57" t="s">
        <v>1051</v>
      </c>
    </row>
    <row r="58" spans="1:3">
      <c r="A58" t="s">
        <v>1052</v>
      </c>
      <c r="B58">
        <v>0</v>
      </c>
      <c r="C58" t="s">
        <v>1053</v>
      </c>
    </row>
    <row r="59" spans="1:3">
      <c r="A59" t="s">
        <v>1054</v>
      </c>
      <c r="B59">
        <v>0</v>
      </c>
      <c r="C59" t="s">
        <v>1055</v>
      </c>
    </row>
    <row r="60" spans="1:3">
      <c r="A60" t="s">
        <v>1056</v>
      </c>
      <c r="B60">
        <v>0</v>
      </c>
      <c r="C60" t="s">
        <v>1057</v>
      </c>
    </row>
    <row r="61" spans="1:3">
      <c r="A61" t="s">
        <v>1058</v>
      </c>
      <c r="B61">
        <v>0</v>
      </c>
      <c r="C61" t="s">
        <v>1059</v>
      </c>
    </row>
    <row r="63" spans="1:3">
      <c r="A63" t="s">
        <v>1060</v>
      </c>
    </row>
    <row r="64" spans="1:3">
      <c r="A64" t="s">
        <v>1061</v>
      </c>
      <c r="B64">
        <v>0</v>
      </c>
      <c r="C64" t="s">
        <v>1062</v>
      </c>
    </row>
    <row r="65" spans="1:3">
      <c r="A65" t="s">
        <v>1063</v>
      </c>
      <c r="B65">
        <v>0</v>
      </c>
      <c r="C65" t="s">
        <v>1064</v>
      </c>
    </row>
    <row r="66" spans="1:3">
      <c r="A66" t="s">
        <v>1065</v>
      </c>
      <c r="B66">
        <v>0</v>
      </c>
      <c r="C66" t="s">
        <v>1066</v>
      </c>
    </row>
    <row r="67" spans="1:3">
      <c r="A67" t="s">
        <v>1067</v>
      </c>
      <c r="B67">
        <v>0</v>
      </c>
      <c r="C67" t="s">
        <v>1068</v>
      </c>
    </row>
    <row r="68" spans="1:3">
      <c r="A68" t="s">
        <v>1069</v>
      </c>
      <c r="B68">
        <v>0</v>
      </c>
      <c r="C68" t="s">
        <v>1070</v>
      </c>
    </row>
    <row r="69" spans="1:3">
      <c r="A69" t="s">
        <v>1071</v>
      </c>
      <c r="B69">
        <v>0</v>
      </c>
      <c r="C69" t="s">
        <v>1072</v>
      </c>
    </row>
    <row r="71" spans="1:3">
      <c r="A71" t="s">
        <v>1073</v>
      </c>
    </row>
    <row r="72" spans="1:3">
      <c r="A72" t="s">
        <v>1074</v>
      </c>
      <c r="B72">
        <v>0</v>
      </c>
      <c r="C72" t="s">
        <v>1075</v>
      </c>
    </row>
    <row r="73" spans="1:3">
      <c r="A73" t="s">
        <v>1076</v>
      </c>
      <c r="B73">
        <v>0</v>
      </c>
      <c r="C73" t="s">
        <v>1077</v>
      </c>
    </row>
    <row r="75" spans="1:3">
      <c r="A75" t="s">
        <v>1078</v>
      </c>
      <c r="B75">
        <v>1259.6569999999999</v>
      </c>
      <c r="C75" t="s">
        <v>1079</v>
      </c>
    </row>
    <row r="78" spans="1:3">
      <c r="A78" t="s">
        <v>1417</v>
      </c>
      <c r="B78" t="s">
        <v>2</v>
      </c>
    </row>
    <row r="79" spans="1:3">
      <c r="A79" t="s">
        <v>1418</v>
      </c>
    </row>
    <row r="80" spans="1:3">
      <c r="A80" t="s">
        <v>1419</v>
      </c>
    </row>
    <row r="81" spans="1:3">
      <c r="A81" t="s">
        <v>1420</v>
      </c>
      <c r="B81">
        <v>0</v>
      </c>
      <c r="C81" t="s">
        <v>1421</v>
      </c>
    </row>
    <row r="82" spans="1:3">
      <c r="A82" t="s">
        <v>1422</v>
      </c>
      <c r="B82">
        <v>0</v>
      </c>
      <c r="C82" t="s">
        <v>1423</v>
      </c>
    </row>
    <row r="83" spans="1:3">
      <c r="A83" t="s">
        <v>1424</v>
      </c>
      <c r="B83">
        <v>0</v>
      </c>
      <c r="C83" t="s">
        <v>1425</v>
      </c>
    </row>
    <row r="84" spans="1:3">
      <c r="A84" t="s">
        <v>1426</v>
      </c>
      <c r="B84">
        <v>0</v>
      </c>
      <c r="C84" t="s">
        <v>1427</v>
      </c>
    </row>
    <row r="85" spans="1:3">
      <c r="A85" t="s">
        <v>1428</v>
      </c>
      <c r="B85">
        <v>0</v>
      </c>
      <c r="C85" t="s">
        <v>1429</v>
      </c>
    </row>
    <row r="86" spans="1:3">
      <c r="A86" t="s">
        <v>1430</v>
      </c>
      <c r="B86">
        <v>0</v>
      </c>
      <c r="C86" t="s">
        <v>1431</v>
      </c>
    </row>
    <row r="87" spans="1:3">
      <c r="A87" t="s">
        <v>1432</v>
      </c>
    </row>
    <row r="88" spans="1:3">
      <c r="A88" t="s">
        <v>1433</v>
      </c>
      <c r="B88">
        <v>0</v>
      </c>
      <c r="C88" t="s">
        <v>1434</v>
      </c>
    </row>
    <row r="89" spans="1:3">
      <c r="A89" t="s">
        <v>1435</v>
      </c>
      <c r="B89">
        <v>0</v>
      </c>
      <c r="C89" t="s">
        <v>1436</v>
      </c>
    </row>
    <row r="90" spans="1:3">
      <c r="A90" t="s">
        <v>1437</v>
      </c>
      <c r="B90">
        <v>0</v>
      </c>
      <c r="C90" t="s">
        <v>1438</v>
      </c>
    </row>
    <row r="91" spans="1:3">
      <c r="A91" t="s">
        <v>1439</v>
      </c>
    </row>
    <row r="92" spans="1:3">
      <c r="A92" t="s">
        <v>1440</v>
      </c>
      <c r="B92">
        <v>0</v>
      </c>
      <c r="C92" t="s">
        <v>1441</v>
      </c>
    </row>
    <row r="93" spans="1:3">
      <c r="A93" t="s">
        <v>1442</v>
      </c>
      <c r="B93">
        <v>0</v>
      </c>
      <c r="C93" t="s">
        <v>1443</v>
      </c>
    </row>
    <row r="95" spans="1:3">
      <c r="A95" t="s">
        <v>1444</v>
      </c>
    </row>
    <row r="96" spans="1:3">
      <c r="A96" t="s">
        <v>1445</v>
      </c>
      <c r="B96">
        <v>0</v>
      </c>
      <c r="C96" t="s">
        <v>1446</v>
      </c>
    </row>
    <row r="97" spans="1:3">
      <c r="A97" t="s">
        <v>1447</v>
      </c>
      <c r="B97">
        <v>0</v>
      </c>
      <c r="C97" t="s">
        <v>1448</v>
      </c>
    </row>
    <row r="99" spans="1:3">
      <c r="A99" t="s">
        <v>1012</v>
      </c>
    </row>
    <row r="100" spans="1:3">
      <c r="A100" t="s">
        <v>1449</v>
      </c>
    </row>
    <row r="101" spans="1:3">
      <c r="A101" t="s">
        <v>1450</v>
      </c>
      <c r="B101">
        <v>0</v>
      </c>
      <c r="C101" t="s">
        <v>1451</v>
      </c>
    </row>
    <row r="102" spans="1:3">
      <c r="A102" t="s">
        <v>1452</v>
      </c>
      <c r="B102">
        <v>0</v>
      </c>
      <c r="C102" t="s">
        <v>1453</v>
      </c>
    </row>
    <row r="103" spans="1:3">
      <c r="A103" t="s">
        <v>1454</v>
      </c>
    </row>
    <row r="104" spans="1:3">
      <c r="A104" t="s">
        <v>1455</v>
      </c>
      <c r="B104">
        <v>0</v>
      </c>
      <c r="C104" t="s">
        <v>1456</v>
      </c>
    </row>
    <row r="105" spans="1:3">
      <c r="A105" t="s">
        <v>1457</v>
      </c>
      <c r="B105">
        <v>0</v>
      </c>
      <c r="C105" t="s">
        <v>1458</v>
      </c>
    </row>
    <row r="106" spans="1:3">
      <c r="A106" t="s">
        <v>1459</v>
      </c>
      <c r="B106">
        <v>0</v>
      </c>
      <c r="C106" t="s">
        <v>1460</v>
      </c>
    </row>
    <row r="107" spans="1:3">
      <c r="A107" t="s">
        <v>1461</v>
      </c>
    </row>
    <row r="108" spans="1:3">
      <c r="A108" t="s">
        <v>1462</v>
      </c>
      <c r="B108">
        <v>0</v>
      </c>
      <c r="C108" t="s">
        <v>1463</v>
      </c>
    </row>
    <row r="111" spans="1:3">
      <c r="A111" t="s">
        <v>1464</v>
      </c>
      <c r="B111">
        <v>0</v>
      </c>
      <c r="C111" t="s">
        <v>1465</v>
      </c>
    </row>
    <row r="112" spans="1:3">
      <c r="A112" t="s">
        <v>1466</v>
      </c>
    </row>
    <row r="114" spans="1:3">
      <c r="A114" t="s">
        <v>1467</v>
      </c>
      <c r="B114">
        <v>0</v>
      </c>
      <c r="C114" t="s">
        <v>1468</v>
      </c>
    </row>
    <row r="115" spans="1:3">
      <c r="A115" t="s">
        <v>1469</v>
      </c>
      <c r="B115">
        <v>0</v>
      </c>
      <c r="C115" t="s">
        <v>1470</v>
      </c>
    </row>
    <row r="117" spans="1:3">
      <c r="A117" t="s">
        <v>1471</v>
      </c>
      <c r="B117">
        <v>0</v>
      </c>
      <c r="C117" t="s">
        <v>1472</v>
      </c>
    </row>
    <row r="118" spans="1:3">
      <c r="A118" t="s">
        <v>1473</v>
      </c>
      <c r="B118">
        <v>0</v>
      </c>
      <c r="C118" t="s">
        <v>1474</v>
      </c>
    </row>
    <row r="121" spans="1:3">
      <c r="A121" t="s">
        <v>1475</v>
      </c>
    </row>
    <row r="122" spans="1:3">
      <c r="A122" t="s">
        <v>1476</v>
      </c>
      <c r="B122">
        <v>0</v>
      </c>
      <c r="C122" t="s">
        <v>1477</v>
      </c>
    </row>
    <row r="123" spans="1:3">
      <c r="A123" t="s">
        <v>1478</v>
      </c>
      <c r="B123">
        <v>0</v>
      </c>
      <c r="C123" t="s">
        <v>1479</v>
      </c>
    </row>
    <row r="124" spans="1:3">
      <c r="A124" t="s">
        <v>1480</v>
      </c>
      <c r="B124">
        <v>0</v>
      </c>
      <c r="C124" t="s">
        <v>1481</v>
      </c>
    </row>
    <row r="125" spans="1:3">
      <c r="A125" t="s">
        <v>1482</v>
      </c>
      <c r="B125">
        <v>0</v>
      </c>
      <c r="C125" t="s">
        <v>1483</v>
      </c>
    </row>
    <row r="129" spans="1:3">
      <c r="A129" t="s">
        <v>1484</v>
      </c>
    </row>
    <row r="130" spans="1:3">
      <c r="A130" t="s">
        <v>1485</v>
      </c>
      <c r="B130">
        <v>2.23</v>
      </c>
      <c r="C130" t="s">
        <v>1486</v>
      </c>
    </row>
    <row r="131" spans="1:3">
      <c r="A131" t="s">
        <v>1487</v>
      </c>
      <c r="B131">
        <v>0.53</v>
      </c>
      <c r="C131" t="s">
        <v>1488</v>
      </c>
    </row>
    <row r="132" spans="1:3">
      <c r="A132" t="s">
        <v>1489</v>
      </c>
      <c r="B132">
        <v>0</v>
      </c>
      <c r="C132" t="s">
        <v>1490</v>
      </c>
    </row>
    <row r="135" spans="1:3">
      <c r="A135" t="s">
        <v>1491</v>
      </c>
      <c r="B135">
        <v>0.437</v>
      </c>
      <c r="C135" t="s">
        <v>1492</v>
      </c>
    </row>
    <row r="141" spans="1:3">
      <c r="A141" t="s">
        <v>1493</v>
      </c>
      <c r="B141">
        <v>3.1970000000000001</v>
      </c>
      <c r="C141" t="s">
        <v>1494</v>
      </c>
    </row>
    <row r="144" spans="1:3">
      <c r="A144" t="s">
        <v>1495</v>
      </c>
      <c r="B144" t="s">
        <v>2</v>
      </c>
    </row>
    <row r="145" spans="1:3">
      <c r="A145" t="s">
        <v>1496</v>
      </c>
    </row>
    <row r="146" spans="1:3">
      <c r="A146" t="s">
        <v>1497</v>
      </c>
      <c r="B146">
        <v>42</v>
      </c>
      <c r="C146" t="s">
        <v>1498</v>
      </c>
    </row>
    <row r="147" spans="1:3">
      <c r="A147" t="s">
        <v>1499</v>
      </c>
      <c r="B147">
        <v>8</v>
      </c>
      <c r="C147" t="s">
        <v>1500</v>
      </c>
    </row>
    <row r="148" spans="1:3">
      <c r="A148" t="s">
        <v>1501</v>
      </c>
      <c r="B148">
        <v>0</v>
      </c>
      <c r="C148" t="s">
        <v>1502</v>
      </c>
    </row>
    <row r="149" spans="1:3">
      <c r="A149" t="s">
        <v>1503</v>
      </c>
      <c r="B149">
        <v>0</v>
      </c>
      <c r="C149" t="s">
        <v>1504</v>
      </c>
    </row>
    <row r="150" spans="1:3">
      <c r="A150" t="s">
        <v>1505</v>
      </c>
      <c r="B150">
        <v>0</v>
      </c>
      <c r="C150" t="s">
        <v>1506</v>
      </c>
    </row>
    <row r="151" spans="1:3">
      <c r="A151" t="s">
        <v>1507</v>
      </c>
      <c r="B151">
        <v>0</v>
      </c>
      <c r="C151" t="s">
        <v>1508</v>
      </c>
    </row>
    <row r="152" spans="1:3">
      <c r="A152" t="s">
        <v>1503</v>
      </c>
      <c r="B152">
        <v>0</v>
      </c>
      <c r="C152" t="s">
        <v>1509</v>
      </c>
    </row>
    <row r="153" spans="1:3">
      <c r="A153" t="s">
        <v>1505</v>
      </c>
      <c r="B153">
        <v>0</v>
      </c>
      <c r="C153" t="s">
        <v>1510</v>
      </c>
    </row>
    <row r="154" spans="1:3">
      <c r="A154" t="s">
        <v>1519</v>
      </c>
      <c r="B154">
        <v>0</v>
      </c>
      <c r="C154" t="s">
        <v>1520</v>
      </c>
    </row>
    <row r="155" spans="1:3">
      <c r="A155" t="s">
        <v>1521</v>
      </c>
      <c r="B155">
        <v>0</v>
      </c>
      <c r="C155" t="s">
        <v>1522</v>
      </c>
    </row>
    <row r="156" spans="1:3">
      <c r="A156" t="s">
        <v>1523</v>
      </c>
      <c r="B156">
        <v>0</v>
      </c>
      <c r="C156" t="s">
        <v>1524</v>
      </c>
    </row>
    <row r="157" spans="1:3">
      <c r="A157" t="s">
        <v>1525</v>
      </c>
      <c r="B157">
        <v>0</v>
      </c>
      <c r="C157" t="s">
        <v>1526</v>
      </c>
    </row>
    <row r="158" spans="1:3">
      <c r="A158" t="s">
        <v>1527</v>
      </c>
      <c r="B158">
        <v>0</v>
      </c>
      <c r="C158" t="s">
        <v>1528</v>
      </c>
    </row>
    <row r="159" spans="1:3">
      <c r="A159" t="s">
        <v>1529</v>
      </c>
    </row>
    <row r="160" spans="1:3">
      <c r="A160" t="s">
        <v>1530</v>
      </c>
    </row>
    <row r="161" spans="1:3">
      <c r="A161" t="s">
        <v>1535</v>
      </c>
    </row>
    <row r="162" spans="1:3">
      <c r="A162" t="s">
        <v>1536</v>
      </c>
      <c r="B162">
        <v>3.6760000000000002</v>
      </c>
      <c r="C162" t="s">
        <v>1537</v>
      </c>
    </row>
    <row r="163" spans="1:3">
      <c r="A163" t="s">
        <v>1538</v>
      </c>
      <c r="B163">
        <v>1.081</v>
      </c>
      <c r="C163" t="s">
        <v>1539</v>
      </c>
    </row>
    <row r="164" spans="1:3">
      <c r="A164" t="s">
        <v>1540</v>
      </c>
      <c r="B164">
        <v>4.5739999999999998</v>
      </c>
      <c r="C164" t="s">
        <v>1541</v>
      </c>
    </row>
    <row r="165" spans="1:3">
      <c r="A165" t="s">
        <v>1542</v>
      </c>
      <c r="B165">
        <v>1.827</v>
      </c>
      <c r="C165" t="s">
        <v>1543</v>
      </c>
    </row>
    <row r="166" spans="1:3">
      <c r="A166" t="s">
        <v>1544</v>
      </c>
      <c r="B166">
        <v>86.582999999999998</v>
      </c>
      <c r="C166" t="s">
        <v>1545</v>
      </c>
    </row>
    <row r="167" spans="1:3">
      <c r="A167" t="s">
        <v>1546</v>
      </c>
      <c r="B167">
        <v>100.126</v>
      </c>
      <c r="C167" t="s">
        <v>1547</v>
      </c>
    </row>
    <row r="168" spans="1:3">
      <c r="A168" t="s">
        <v>1548</v>
      </c>
    </row>
    <row r="169" spans="1:3">
      <c r="A169" t="s">
        <v>1549</v>
      </c>
      <c r="B169">
        <v>0</v>
      </c>
      <c r="C169" t="s">
        <v>1550</v>
      </c>
    </row>
    <row r="170" spans="1:3">
      <c r="A170" t="s">
        <v>1551</v>
      </c>
      <c r="B170">
        <v>0</v>
      </c>
      <c r="C170" t="s">
        <v>1552</v>
      </c>
    </row>
    <row r="171" spans="1:3">
      <c r="A171" t="s">
        <v>1553</v>
      </c>
    </row>
    <row r="172" spans="1:3">
      <c r="A172" t="s">
        <v>1554</v>
      </c>
      <c r="B172">
        <v>0</v>
      </c>
      <c r="C172" t="s">
        <v>1555</v>
      </c>
    </row>
    <row r="173" spans="1:3">
      <c r="A173" t="s">
        <v>1556</v>
      </c>
      <c r="B173">
        <v>0</v>
      </c>
      <c r="C173" t="s">
        <v>1557</v>
      </c>
    </row>
    <row r="174" spans="1:3">
      <c r="A174" t="s">
        <v>1558</v>
      </c>
    </row>
    <row r="175" spans="1:3">
      <c r="A175" t="s">
        <v>1571</v>
      </c>
      <c r="B175">
        <v>0</v>
      </c>
      <c r="C175" t="s">
        <v>1572</v>
      </c>
    </row>
    <row r="176" spans="1:3">
      <c r="A176" t="s">
        <v>1573</v>
      </c>
    </row>
    <row r="177" spans="1:3">
      <c r="A177" t="s">
        <v>1574</v>
      </c>
      <c r="B177">
        <v>0</v>
      </c>
      <c r="C177" t="s">
        <v>1575</v>
      </c>
    </row>
    <row r="178" spans="1:3">
      <c r="A178" t="s">
        <v>1576</v>
      </c>
      <c r="B178">
        <v>0</v>
      </c>
      <c r="C178" t="s">
        <v>1577</v>
      </c>
    </row>
    <row r="179" spans="1:3">
      <c r="A179" t="s">
        <v>1578</v>
      </c>
      <c r="B179">
        <v>0</v>
      </c>
      <c r="C179" t="s">
        <v>1579</v>
      </c>
    </row>
    <row r="180" spans="1:3">
      <c r="A180" t="s">
        <v>1580</v>
      </c>
    </row>
    <row r="181" spans="1:3">
      <c r="A181" t="s">
        <v>1581</v>
      </c>
      <c r="B181">
        <v>0</v>
      </c>
      <c r="C181" t="s">
        <v>1582</v>
      </c>
    </row>
    <row r="182" spans="1:3">
      <c r="A182" t="s">
        <v>1583</v>
      </c>
    </row>
    <row r="183" spans="1:3">
      <c r="A183" t="s">
        <v>1584</v>
      </c>
      <c r="B183">
        <v>0</v>
      </c>
      <c r="C183" t="s">
        <v>1585</v>
      </c>
    </row>
    <row r="184" spans="1:3">
      <c r="A184" t="s">
        <v>1586</v>
      </c>
      <c r="B184">
        <v>0</v>
      </c>
      <c r="C184" t="s">
        <v>1587</v>
      </c>
    </row>
    <row r="185" spans="1:3">
      <c r="A185" t="s">
        <v>1588</v>
      </c>
      <c r="B185">
        <v>0</v>
      </c>
      <c r="C185" t="s">
        <v>1589</v>
      </c>
    </row>
    <row r="186" spans="1:3">
      <c r="A186" t="s">
        <v>1590</v>
      </c>
      <c r="B186">
        <v>0</v>
      </c>
      <c r="C186" t="s">
        <v>1591</v>
      </c>
    </row>
    <row r="187" spans="1:3">
      <c r="A187" t="s">
        <v>1592</v>
      </c>
      <c r="B187">
        <v>0</v>
      </c>
      <c r="C187" t="s">
        <v>1593</v>
      </c>
    </row>
    <row r="188" spans="1:3">
      <c r="A188" t="s">
        <v>1594</v>
      </c>
      <c r="B188">
        <v>0</v>
      </c>
      <c r="C188" t="s">
        <v>1595</v>
      </c>
    </row>
    <row r="189" spans="1:3">
      <c r="A189" t="s">
        <v>1596</v>
      </c>
      <c r="B189">
        <v>0</v>
      </c>
      <c r="C189" t="s">
        <v>1597</v>
      </c>
    </row>
    <row r="190" spans="1:3">
      <c r="A190" t="s">
        <v>1598</v>
      </c>
      <c r="B190">
        <v>0</v>
      </c>
      <c r="C190" t="s">
        <v>1599</v>
      </c>
    </row>
    <row r="191" spans="1:3">
      <c r="A191" t="s">
        <v>1600</v>
      </c>
      <c r="B191">
        <v>0</v>
      </c>
      <c r="C191" t="s">
        <v>1601</v>
      </c>
    </row>
    <row r="192" spans="1:3">
      <c r="A192" t="s">
        <v>1602</v>
      </c>
      <c r="B192">
        <v>1362.9179999999999</v>
      </c>
      <c r="C192" t="s">
        <v>1603</v>
      </c>
    </row>
    <row r="193" spans="1:3">
      <c r="A193" t="s">
        <v>1604</v>
      </c>
      <c r="B193">
        <v>636.33199999999999</v>
      </c>
      <c r="C193" t="s">
        <v>1605</v>
      </c>
    </row>
    <row r="194" spans="1:3">
      <c r="A194" t="s">
        <v>1606</v>
      </c>
      <c r="B194">
        <v>670.51700000000005</v>
      </c>
      <c r="C194" t="s">
        <v>1607</v>
      </c>
    </row>
    <row r="195" spans="1:3">
      <c r="A195" t="s">
        <v>1608</v>
      </c>
      <c r="B195">
        <v>1362.9179999999999</v>
      </c>
      <c r="C195" t="s">
        <v>1609</v>
      </c>
    </row>
    <row r="196" spans="1:3">
      <c r="A196" t="s">
        <v>1610</v>
      </c>
      <c r="B196">
        <v>0</v>
      </c>
      <c r="C196" t="s">
        <v>1611</v>
      </c>
    </row>
    <row r="197" spans="1:3">
      <c r="A197" t="s">
        <v>1612</v>
      </c>
      <c r="B197">
        <v>636.33199999999999</v>
      </c>
      <c r="C197" t="s">
        <v>1613</v>
      </c>
    </row>
    <row r="198" spans="1:3">
      <c r="A198" t="s">
        <v>1614</v>
      </c>
    </row>
    <row r="199" spans="1:3">
      <c r="A199" t="s">
        <v>1615</v>
      </c>
    </row>
    <row r="200" spans="1:3">
      <c r="A200" t="s">
        <v>1620</v>
      </c>
    </row>
    <row r="201" spans="1:3">
      <c r="A201" t="s">
        <v>1621</v>
      </c>
      <c r="B201">
        <v>0</v>
      </c>
      <c r="C201" t="s">
        <v>1622</v>
      </c>
    </row>
    <row r="202" spans="1:3">
      <c r="A202" t="s">
        <v>1623</v>
      </c>
    </row>
    <row r="203" spans="1:3">
      <c r="A203" t="s">
        <v>1624</v>
      </c>
    </row>
    <row r="204" spans="1:3">
      <c r="A204" t="s">
        <v>1625</v>
      </c>
      <c r="B204">
        <v>0</v>
      </c>
      <c r="C204" t="s">
        <v>1626</v>
      </c>
    </row>
    <row r="205" spans="1:3">
      <c r="A205" t="s">
        <v>1627</v>
      </c>
      <c r="B205">
        <v>0</v>
      </c>
      <c r="C205" t="s">
        <v>1628</v>
      </c>
    </row>
    <row r="206" spans="1:3">
      <c r="A206" t="s">
        <v>1629</v>
      </c>
    </row>
    <row r="207" spans="1:3">
      <c r="A207" t="s">
        <v>1630</v>
      </c>
      <c r="B207">
        <v>0</v>
      </c>
      <c r="C207" t="s">
        <v>1631</v>
      </c>
    </row>
    <row r="208" spans="1:3">
      <c r="A208" t="s">
        <v>1632</v>
      </c>
    </row>
    <row r="209" spans="1:3">
      <c r="A209" t="s">
        <v>1633</v>
      </c>
    </row>
    <row r="210" spans="1:3">
      <c r="A210" t="s">
        <v>1634</v>
      </c>
      <c r="B210">
        <v>0</v>
      </c>
      <c r="C210" t="s">
        <v>1635</v>
      </c>
    </row>
    <row r="211" spans="1:3">
      <c r="A211" t="s">
        <v>1636</v>
      </c>
      <c r="B211">
        <v>0</v>
      </c>
      <c r="C211" t="s">
        <v>1637</v>
      </c>
    </row>
    <row r="212" spans="1:3">
      <c r="A212" t="s">
        <v>1638</v>
      </c>
      <c r="B212">
        <v>0</v>
      </c>
      <c r="C212" t="s">
        <v>1639</v>
      </c>
    </row>
    <row r="213" spans="1:3">
      <c r="A213" t="s">
        <v>1640</v>
      </c>
      <c r="B213">
        <v>0</v>
      </c>
      <c r="C213" t="s">
        <v>1641</v>
      </c>
    </row>
    <row r="214" spans="1:3">
      <c r="A214" t="s">
        <v>1642</v>
      </c>
      <c r="B214">
        <v>0</v>
      </c>
      <c r="C214" t="s">
        <v>1643</v>
      </c>
    </row>
    <row r="215" spans="1:3">
      <c r="A215" t="s">
        <v>19</v>
      </c>
    </row>
    <row r="216" spans="1:3">
      <c r="A216" t="s">
        <v>1634</v>
      </c>
      <c r="B216">
        <v>0</v>
      </c>
      <c r="C216" t="s">
        <v>1644</v>
      </c>
    </row>
    <row r="217" spans="1:3">
      <c r="A217" t="s">
        <v>1636</v>
      </c>
      <c r="B217">
        <v>0</v>
      </c>
      <c r="C217" t="s">
        <v>1645</v>
      </c>
    </row>
    <row r="218" spans="1:3">
      <c r="A218" t="s">
        <v>1638</v>
      </c>
      <c r="B218">
        <v>0</v>
      </c>
      <c r="C218" t="s">
        <v>1646</v>
      </c>
    </row>
    <row r="219" spans="1:3">
      <c r="A219" t="s">
        <v>1642</v>
      </c>
      <c r="B219">
        <v>0</v>
      </c>
      <c r="C219" t="s">
        <v>1647</v>
      </c>
    </row>
    <row r="220" spans="1:3">
      <c r="A220" t="s">
        <v>1648</v>
      </c>
    </row>
    <row r="222" spans="1:3">
      <c r="A222" t="s">
        <v>1649</v>
      </c>
    </row>
    <row r="223" spans="1:3">
      <c r="A223" t="s">
        <v>1650</v>
      </c>
    </row>
    <row r="224" spans="1:3">
      <c r="A224" t="s">
        <v>1651</v>
      </c>
      <c r="B224">
        <v>73</v>
      </c>
      <c r="C224" t="s">
        <v>1652</v>
      </c>
    </row>
    <row r="225" spans="1:3">
      <c r="A225" t="s">
        <v>1653</v>
      </c>
      <c r="B225">
        <v>254</v>
      </c>
      <c r="C225" t="s">
        <v>1654</v>
      </c>
    </row>
    <row r="226" spans="1:3">
      <c r="A226" t="s">
        <v>1655</v>
      </c>
      <c r="B226">
        <v>466</v>
      </c>
      <c r="C226" t="s">
        <v>1656</v>
      </c>
    </row>
    <row r="227" spans="1:3">
      <c r="A227" t="s">
        <v>1657</v>
      </c>
      <c r="B227">
        <v>285</v>
      </c>
      <c r="C227" t="s">
        <v>1658</v>
      </c>
    </row>
    <row r="228" spans="1:3">
      <c r="A228" t="s">
        <v>1659</v>
      </c>
      <c r="B228">
        <v>0</v>
      </c>
      <c r="C228" t="s">
        <v>1660</v>
      </c>
    </row>
    <row r="232" spans="1:3">
      <c r="A232" t="s">
        <v>1661</v>
      </c>
      <c r="B232">
        <v>1742737050153</v>
      </c>
      <c r="C232" t="s">
        <v>1662</v>
      </c>
    </row>
    <row r="233" spans="1:3">
      <c r="A233" t="s">
        <v>1663</v>
      </c>
      <c r="B233">
        <v>520000522</v>
      </c>
      <c r="C233" t="s">
        <v>1664</v>
      </c>
    </row>
    <row r="234" spans="1:3">
      <c r="A234" t="s">
        <v>1665</v>
      </c>
      <c r="B234">
        <v>3</v>
      </c>
      <c r="C234" t="s">
        <v>1666</v>
      </c>
    </row>
    <row r="235" spans="1:3">
      <c r="A235" t="s">
        <v>1667</v>
      </c>
      <c r="B235">
        <v>0</v>
      </c>
      <c r="C235" t="s">
        <v>1668</v>
      </c>
    </row>
    <row r="236" spans="1:3">
      <c r="A236" t="s">
        <v>1669</v>
      </c>
      <c r="B236">
        <v>1742755540150</v>
      </c>
      <c r="C236" t="s">
        <v>1670</v>
      </c>
    </row>
    <row r="237" spans="1:3">
      <c r="A237" t="s">
        <v>1671</v>
      </c>
      <c r="B237">
        <v>520000522</v>
      </c>
      <c r="C237" t="s">
        <v>1672</v>
      </c>
    </row>
    <row r="238" spans="1:3">
      <c r="A238" t="s">
        <v>1673</v>
      </c>
      <c r="B238">
        <v>0</v>
      </c>
      <c r="C238" t="s">
        <v>1674</v>
      </c>
    </row>
    <row r="239" spans="1:3">
      <c r="A239" t="s">
        <v>1675</v>
      </c>
      <c r="B239">
        <v>0</v>
      </c>
      <c r="C239" t="s">
        <v>1676</v>
      </c>
    </row>
    <row r="240" spans="1:3">
      <c r="A240" t="s">
        <v>1677</v>
      </c>
      <c r="B240">
        <v>1742755970142</v>
      </c>
      <c r="C240" t="s">
        <v>1678</v>
      </c>
    </row>
    <row r="241" spans="1:3">
      <c r="A241" t="s">
        <v>1679</v>
      </c>
      <c r="B241">
        <v>520000522</v>
      </c>
      <c r="C241" t="s">
        <v>1680</v>
      </c>
    </row>
    <row r="242" spans="1:3">
      <c r="A242" t="s">
        <v>1681</v>
      </c>
      <c r="B242">
        <v>2</v>
      </c>
      <c r="C242" t="s">
        <v>1682</v>
      </c>
    </row>
    <row r="243" spans="1:3">
      <c r="A243" t="s">
        <v>1683</v>
      </c>
      <c r="B243">
        <v>0</v>
      </c>
      <c r="C243" t="s">
        <v>1684</v>
      </c>
    </row>
    <row r="244" spans="1:3">
      <c r="A244" t="s">
        <v>1685</v>
      </c>
      <c r="B244">
        <v>1742756860151</v>
      </c>
      <c r="C244" t="s">
        <v>1686</v>
      </c>
    </row>
    <row r="245" spans="1:3">
      <c r="A245" t="s">
        <v>1687</v>
      </c>
      <c r="B245">
        <v>520000522</v>
      </c>
      <c r="C245" t="s">
        <v>1688</v>
      </c>
    </row>
    <row r="246" spans="1:3">
      <c r="A246" t="s">
        <v>1689</v>
      </c>
      <c r="B246" s="1">
        <v>1</v>
      </c>
      <c r="C246" t="s">
        <v>1690</v>
      </c>
    </row>
    <row r="247" spans="1:3">
      <c r="A247" t="s">
        <v>1691</v>
      </c>
      <c r="B247">
        <v>0</v>
      </c>
      <c r="C247" t="s">
        <v>1692</v>
      </c>
    </row>
    <row r="248" spans="1:3">
      <c r="A248" t="s">
        <v>1693</v>
      </c>
      <c r="B248">
        <v>1742757160106</v>
      </c>
      <c r="C248" t="s">
        <v>1694</v>
      </c>
    </row>
    <row r="249" spans="1:3">
      <c r="A249" t="s">
        <v>1695</v>
      </c>
      <c r="B249">
        <v>520000522</v>
      </c>
      <c r="C249" t="s">
        <v>1696</v>
      </c>
    </row>
    <row r="250" spans="1:3">
      <c r="A250" t="s">
        <v>1697</v>
      </c>
      <c r="B250" s="1">
        <v>6</v>
      </c>
      <c r="C250" t="s">
        <v>1698</v>
      </c>
    </row>
    <row r="251" spans="1:3">
      <c r="A251" t="s">
        <v>1699</v>
      </c>
      <c r="B251">
        <v>0</v>
      </c>
      <c r="C251" t="s">
        <v>1700</v>
      </c>
    </row>
    <row r="252" spans="1:3">
      <c r="A252" t="s">
        <v>1701</v>
      </c>
      <c r="B252">
        <v>1742757590104</v>
      </c>
      <c r="C252" t="s">
        <v>1702</v>
      </c>
    </row>
    <row r="253" spans="1:3">
      <c r="A253" t="s">
        <v>1703</v>
      </c>
      <c r="B253">
        <v>520000522</v>
      </c>
      <c r="C253" t="s">
        <v>1704</v>
      </c>
    </row>
    <row r="254" spans="1:3">
      <c r="A254" t="s">
        <v>1705</v>
      </c>
      <c r="B254" s="1">
        <v>4</v>
      </c>
      <c r="C254" t="s">
        <v>1706</v>
      </c>
    </row>
    <row r="255" spans="1:3">
      <c r="A255" t="s">
        <v>1707</v>
      </c>
      <c r="B255">
        <v>0</v>
      </c>
      <c r="C255" t="s">
        <v>1708</v>
      </c>
    </row>
    <row r="256" spans="1:3">
      <c r="A256" t="s">
        <v>1709</v>
      </c>
      <c r="B256">
        <v>1742757670138</v>
      </c>
      <c r="C256" t="s">
        <v>1710</v>
      </c>
    </row>
    <row r="257" spans="1:3">
      <c r="A257" t="s">
        <v>1711</v>
      </c>
      <c r="B257">
        <v>520000522</v>
      </c>
      <c r="C257" t="s">
        <v>1712</v>
      </c>
    </row>
    <row r="258" spans="1:3">
      <c r="A258" t="s">
        <v>1713</v>
      </c>
      <c r="B258" s="1">
        <v>8</v>
      </c>
      <c r="C258" t="s">
        <v>1714</v>
      </c>
    </row>
    <row r="259" spans="1:3">
      <c r="A259" t="s">
        <v>1715</v>
      </c>
      <c r="B259">
        <v>0</v>
      </c>
      <c r="C259" t="s">
        <v>1716</v>
      </c>
    </row>
    <row r="260" spans="1:3">
      <c r="A260" t="s">
        <v>1717</v>
      </c>
      <c r="B260">
        <v>1742758050116</v>
      </c>
      <c r="C260" t="s">
        <v>1718</v>
      </c>
    </row>
    <row r="261" spans="1:3">
      <c r="A261" t="s">
        <v>1719</v>
      </c>
      <c r="B261">
        <v>520000522</v>
      </c>
      <c r="C261" t="s">
        <v>1720</v>
      </c>
    </row>
    <row r="262" spans="1:3">
      <c r="A262" t="s">
        <v>1721</v>
      </c>
      <c r="B262" s="1">
        <v>6</v>
      </c>
      <c r="C262" t="s">
        <v>1722</v>
      </c>
    </row>
    <row r="263" spans="1:3">
      <c r="A263" t="s">
        <v>1723</v>
      </c>
      <c r="B263">
        <v>0</v>
      </c>
      <c r="C263" t="s">
        <v>1724</v>
      </c>
    </row>
    <row r="264" spans="1:3">
      <c r="A264" t="s">
        <v>1725</v>
      </c>
      <c r="B264">
        <v>1742758560148</v>
      </c>
      <c r="C264" t="s">
        <v>1726</v>
      </c>
    </row>
    <row r="265" spans="1:3">
      <c r="A265" t="s">
        <v>1727</v>
      </c>
      <c r="B265">
        <v>520000522</v>
      </c>
      <c r="C265" t="s">
        <v>1728</v>
      </c>
    </row>
    <row r="266" spans="1:3">
      <c r="A266" t="s">
        <v>1729</v>
      </c>
      <c r="B266" s="1">
        <v>8</v>
      </c>
      <c r="C266" t="s">
        <v>1730</v>
      </c>
    </row>
    <row r="267" spans="1:3">
      <c r="A267" t="s">
        <v>1731</v>
      </c>
      <c r="B267">
        <v>0</v>
      </c>
      <c r="C267" t="s">
        <v>1732</v>
      </c>
    </row>
    <row r="268" spans="1:3">
      <c r="A268" t="s">
        <v>1733</v>
      </c>
      <c r="B268">
        <v>1742759370125</v>
      </c>
      <c r="C268" t="s">
        <v>1734</v>
      </c>
    </row>
    <row r="269" spans="1:3">
      <c r="A269" t="s">
        <v>1735</v>
      </c>
      <c r="B269">
        <v>520000522</v>
      </c>
      <c r="C269" t="s">
        <v>1736</v>
      </c>
    </row>
    <row r="270" spans="1:3">
      <c r="A270" t="s">
        <v>1737</v>
      </c>
      <c r="B270" s="1">
        <v>5</v>
      </c>
      <c r="C270" t="s">
        <v>1738</v>
      </c>
    </row>
    <row r="271" spans="1:3">
      <c r="A271" t="s">
        <v>1739</v>
      </c>
      <c r="B271">
        <v>0</v>
      </c>
      <c r="C271" t="s">
        <v>1740</v>
      </c>
    </row>
    <row r="272" spans="1:3">
      <c r="A272" t="s">
        <v>1741</v>
      </c>
      <c r="B272">
        <v>1742759530199</v>
      </c>
      <c r="C272" t="s">
        <v>1742</v>
      </c>
    </row>
    <row r="273" spans="1:3">
      <c r="A273" t="s">
        <v>1743</v>
      </c>
      <c r="B273">
        <v>520000522</v>
      </c>
      <c r="C273" t="s">
        <v>1744</v>
      </c>
    </row>
    <row r="274" spans="1:3">
      <c r="A274" t="s">
        <v>1745</v>
      </c>
      <c r="B274" s="1">
        <v>9</v>
      </c>
      <c r="C274" t="s">
        <v>1746</v>
      </c>
    </row>
    <row r="275" spans="1:3">
      <c r="A275" t="s">
        <v>1747</v>
      </c>
      <c r="B275">
        <v>0</v>
      </c>
      <c r="C275" t="s">
        <v>1748</v>
      </c>
    </row>
    <row r="276" spans="1:3">
      <c r="A276" t="s">
        <v>1749</v>
      </c>
      <c r="B276">
        <v>0</v>
      </c>
      <c r="C276" t="s">
        <v>1750</v>
      </c>
    </row>
    <row r="277" spans="1:3">
      <c r="A277" t="s">
        <v>1751</v>
      </c>
      <c r="B277">
        <v>0</v>
      </c>
      <c r="C277" t="s">
        <v>1752</v>
      </c>
    </row>
    <row r="278" spans="1:3">
      <c r="A278" t="s">
        <v>1753</v>
      </c>
      <c r="B278" s="1">
        <v>0</v>
      </c>
      <c r="C278" t="s">
        <v>1754</v>
      </c>
    </row>
    <row r="279" spans="1:3">
      <c r="A279" t="s">
        <v>1755</v>
      </c>
      <c r="B279">
        <v>0</v>
      </c>
      <c r="C279" t="s">
        <v>1756</v>
      </c>
    </row>
    <row r="280" spans="1:3">
      <c r="A280" t="s">
        <v>1757</v>
      </c>
      <c r="B280">
        <v>0</v>
      </c>
      <c r="C280" t="s">
        <v>1758</v>
      </c>
    </row>
    <row r="281" spans="1:3">
      <c r="A281" t="s">
        <v>1759</v>
      </c>
      <c r="B281">
        <v>0</v>
      </c>
      <c r="C281" t="s">
        <v>1760</v>
      </c>
    </row>
    <row r="282" spans="1:3">
      <c r="A282" t="s">
        <v>1761</v>
      </c>
      <c r="B282" s="1">
        <v>0</v>
      </c>
      <c r="C282" t="s">
        <v>1762</v>
      </c>
    </row>
    <row r="283" spans="1:3">
      <c r="A283" t="s">
        <v>1763</v>
      </c>
      <c r="B283">
        <v>0</v>
      </c>
      <c r="C283" t="s">
        <v>1764</v>
      </c>
    </row>
    <row r="284" spans="1:3">
      <c r="A284" t="s">
        <v>1765</v>
      </c>
      <c r="B284">
        <v>0</v>
      </c>
      <c r="C284" t="s">
        <v>1766</v>
      </c>
    </row>
    <row r="285" spans="1:3">
      <c r="A285" t="s">
        <v>1767</v>
      </c>
      <c r="B285">
        <v>0</v>
      </c>
      <c r="C285" t="s">
        <v>1768</v>
      </c>
    </row>
    <row r="286" spans="1:3">
      <c r="A286" t="s">
        <v>1769</v>
      </c>
      <c r="B286" s="1">
        <v>0</v>
      </c>
      <c r="C286" t="s">
        <v>1770</v>
      </c>
    </row>
    <row r="287" spans="1:3">
      <c r="A287" t="s">
        <v>1771</v>
      </c>
      <c r="B287">
        <v>0</v>
      </c>
      <c r="C287" t="s">
        <v>1772</v>
      </c>
    </row>
    <row r="288" spans="1:3">
      <c r="A288" t="s">
        <v>1773</v>
      </c>
      <c r="B288">
        <v>0</v>
      </c>
      <c r="C288" t="s">
        <v>1774</v>
      </c>
    </row>
    <row r="289" spans="1:3">
      <c r="A289" t="s">
        <v>1775</v>
      </c>
      <c r="B289">
        <v>0</v>
      </c>
      <c r="C289" t="s">
        <v>1776</v>
      </c>
    </row>
    <row r="290" spans="1:3">
      <c r="A290" t="s">
        <v>1777</v>
      </c>
      <c r="B290">
        <v>0</v>
      </c>
      <c r="C290" t="s">
        <v>1778</v>
      </c>
    </row>
    <row r="291" spans="1:3">
      <c r="A291" t="s">
        <v>1779</v>
      </c>
      <c r="B291">
        <v>0</v>
      </c>
      <c r="C291" t="s">
        <v>1780</v>
      </c>
    </row>
    <row r="292" spans="1:3">
      <c r="A292" t="s">
        <v>1781</v>
      </c>
      <c r="B292">
        <v>0</v>
      </c>
      <c r="C292" t="s">
        <v>1782</v>
      </c>
    </row>
    <row r="293" spans="1:3">
      <c r="A293" t="s">
        <v>1783</v>
      </c>
      <c r="B293">
        <v>0</v>
      </c>
      <c r="C293" t="s">
        <v>1784</v>
      </c>
    </row>
    <row r="294" spans="1:3">
      <c r="A294" t="s">
        <v>1785</v>
      </c>
      <c r="B294">
        <v>0</v>
      </c>
      <c r="C294" t="s">
        <v>1786</v>
      </c>
    </row>
    <row r="295" spans="1:3">
      <c r="A295" t="s">
        <v>1787</v>
      </c>
      <c r="B295">
        <v>0</v>
      </c>
      <c r="C295" t="s">
        <v>1788</v>
      </c>
    </row>
    <row r="296" spans="1:3">
      <c r="A296" t="s">
        <v>1789</v>
      </c>
      <c r="B296">
        <v>0</v>
      </c>
      <c r="C296" t="s">
        <v>1790</v>
      </c>
    </row>
    <row r="297" spans="1:3">
      <c r="A297" t="s">
        <v>1791</v>
      </c>
      <c r="B297">
        <v>0</v>
      </c>
      <c r="C297" t="s">
        <v>1792</v>
      </c>
    </row>
    <row r="298" spans="1:3">
      <c r="A298" t="s">
        <v>1793</v>
      </c>
      <c r="B298">
        <v>0</v>
      </c>
      <c r="C298" t="s">
        <v>1794</v>
      </c>
    </row>
    <row r="299" spans="1:3">
      <c r="A299" t="s">
        <v>1795</v>
      </c>
      <c r="B299">
        <v>0</v>
      </c>
      <c r="C299" t="s">
        <v>1796</v>
      </c>
    </row>
    <row r="300" spans="1:3">
      <c r="A300" t="s">
        <v>1797</v>
      </c>
      <c r="B300">
        <v>0</v>
      </c>
      <c r="C300" t="s">
        <v>1798</v>
      </c>
    </row>
    <row r="301" spans="1:3">
      <c r="A301" t="s">
        <v>1799</v>
      </c>
      <c r="B301">
        <v>0</v>
      </c>
      <c r="C301" t="s">
        <v>1800</v>
      </c>
    </row>
    <row r="302" spans="1:3">
      <c r="A302" t="s">
        <v>1801</v>
      </c>
      <c r="B302">
        <v>0</v>
      </c>
      <c r="C302" t="s">
        <v>1802</v>
      </c>
    </row>
    <row r="303" spans="1:3">
      <c r="A303" t="s">
        <v>1803</v>
      </c>
      <c r="B303">
        <v>0</v>
      </c>
      <c r="C303" t="s">
        <v>1804</v>
      </c>
    </row>
    <row r="304" spans="1:3">
      <c r="A304" t="s">
        <v>1805</v>
      </c>
      <c r="B304">
        <v>0</v>
      </c>
      <c r="C304" t="s">
        <v>1806</v>
      </c>
    </row>
    <row r="305" spans="1:3">
      <c r="A305" t="s">
        <v>1807</v>
      </c>
      <c r="B305">
        <v>0</v>
      </c>
      <c r="C305" t="s">
        <v>1808</v>
      </c>
    </row>
    <row r="306" spans="1:3">
      <c r="A306" t="s">
        <v>1809</v>
      </c>
      <c r="B306">
        <v>0</v>
      </c>
      <c r="C306" t="s">
        <v>1810</v>
      </c>
    </row>
    <row r="307" spans="1:3">
      <c r="A307" t="s">
        <v>1811</v>
      </c>
      <c r="B307">
        <v>0</v>
      </c>
      <c r="C307" t="s">
        <v>1812</v>
      </c>
    </row>
    <row r="308" spans="1:3">
      <c r="A308" t="s">
        <v>1813</v>
      </c>
      <c r="B308">
        <v>0</v>
      </c>
      <c r="C308" t="s">
        <v>1814</v>
      </c>
    </row>
    <row r="309" spans="1:3">
      <c r="A309" t="s">
        <v>1815</v>
      </c>
      <c r="B309">
        <v>0</v>
      </c>
      <c r="C309" t="s">
        <v>1816</v>
      </c>
    </row>
    <row r="310" spans="1:3">
      <c r="A310" t="s">
        <v>1817</v>
      </c>
      <c r="B310">
        <v>0</v>
      </c>
      <c r="C310" t="s">
        <v>1818</v>
      </c>
    </row>
    <row r="311" spans="1:3">
      <c r="A311" t="s">
        <v>1819</v>
      </c>
      <c r="B311">
        <v>0</v>
      </c>
      <c r="C311" t="s">
        <v>1820</v>
      </c>
    </row>
    <row r="312" spans="1:3">
      <c r="A312" t="s">
        <v>1821</v>
      </c>
      <c r="B312">
        <v>0</v>
      </c>
      <c r="C312" t="s">
        <v>1822</v>
      </c>
    </row>
    <row r="313" spans="1:3">
      <c r="A313" t="s">
        <v>1823</v>
      </c>
      <c r="B313">
        <v>0</v>
      </c>
      <c r="C313" t="s">
        <v>1824</v>
      </c>
    </row>
    <row r="314" spans="1:3">
      <c r="A314" t="s">
        <v>1825</v>
      </c>
      <c r="B314">
        <v>0</v>
      </c>
      <c r="C314" t="s">
        <v>1826</v>
      </c>
    </row>
    <row r="315" spans="1:3">
      <c r="A315" t="s">
        <v>1827</v>
      </c>
      <c r="B315">
        <v>0</v>
      </c>
      <c r="C315" t="s">
        <v>1828</v>
      </c>
    </row>
    <row r="316" spans="1:3">
      <c r="A316" t="s">
        <v>1829</v>
      </c>
      <c r="B316">
        <v>0</v>
      </c>
      <c r="C316" t="s">
        <v>1830</v>
      </c>
    </row>
    <row r="317" spans="1:3">
      <c r="A317" t="s">
        <v>1831</v>
      </c>
      <c r="B317">
        <v>0</v>
      </c>
      <c r="C317" t="s">
        <v>1832</v>
      </c>
    </row>
    <row r="318" spans="1:3">
      <c r="A318" t="s">
        <v>1833</v>
      </c>
      <c r="B318">
        <v>0</v>
      </c>
      <c r="C318" t="s">
        <v>1834</v>
      </c>
    </row>
    <row r="319" spans="1:3">
      <c r="A319" t="s">
        <v>1835</v>
      </c>
      <c r="B319">
        <v>0</v>
      </c>
      <c r="C319" t="s">
        <v>1836</v>
      </c>
    </row>
    <row r="320" spans="1:3">
      <c r="A320" t="s">
        <v>1837</v>
      </c>
      <c r="B320">
        <v>0</v>
      </c>
      <c r="C320" t="s">
        <v>1838</v>
      </c>
    </row>
    <row r="321" spans="1:3">
      <c r="A321" t="s">
        <v>1839</v>
      </c>
      <c r="B321">
        <v>0</v>
      </c>
      <c r="C321" t="s">
        <v>1840</v>
      </c>
    </row>
    <row r="322" spans="1:3">
      <c r="A322" t="s">
        <v>1841</v>
      </c>
      <c r="B322">
        <v>0</v>
      </c>
      <c r="C322" t="s">
        <v>1842</v>
      </c>
    </row>
    <row r="323" spans="1:3">
      <c r="A323" t="s">
        <v>1843</v>
      </c>
      <c r="B323">
        <v>0</v>
      </c>
      <c r="C323" t="s">
        <v>1844</v>
      </c>
    </row>
    <row r="324" spans="1:3">
      <c r="A324" t="s">
        <v>1845</v>
      </c>
      <c r="B324">
        <v>0</v>
      </c>
      <c r="C324" t="s">
        <v>1846</v>
      </c>
    </row>
    <row r="325" spans="1:3">
      <c r="A325" t="s">
        <v>1847</v>
      </c>
      <c r="B325">
        <v>0</v>
      </c>
      <c r="C325" t="s">
        <v>1848</v>
      </c>
    </row>
    <row r="326" spans="1:3">
      <c r="A326" t="s">
        <v>1849</v>
      </c>
      <c r="B326">
        <v>0</v>
      </c>
      <c r="C326" t="s">
        <v>1850</v>
      </c>
    </row>
    <row r="327" spans="1:3">
      <c r="A327" t="s">
        <v>1851</v>
      </c>
      <c r="B327">
        <v>0</v>
      </c>
      <c r="C327" t="s">
        <v>1852</v>
      </c>
    </row>
    <row r="328" spans="1:3">
      <c r="A328" t="s">
        <v>1853</v>
      </c>
      <c r="B328">
        <v>0</v>
      </c>
      <c r="C328" t="s">
        <v>1854</v>
      </c>
    </row>
    <row r="329" spans="1:3">
      <c r="A329" t="s">
        <v>1855</v>
      </c>
      <c r="B329">
        <v>0</v>
      </c>
      <c r="C329" t="s">
        <v>1856</v>
      </c>
    </row>
    <row r="330" spans="1:3">
      <c r="A330" t="s">
        <v>1857</v>
      </c>
      <c r="B330">
        <v>0</v>
      </c>
      <c r="C330" t="s">
        <v>1858</v>
      </c>
    </row>
    <row r="331" spans="1:3">
      <c r="A331" t="s">
        <v>1859</v>
      </c>
      <c r="B331">
        <v>0</v>
      </c>
      <c r="C331" t="s">
        <v>1860</v>
      </c>
    </row>
    <row r="332" spans="1:3">
      <c r="A332" t="s">
        <v>1861</v>
      </c>
      <c r="B332">
        <v>0</v>
      </c>
      <c r="C332" t="s">
        <v>1862</v>
      </c>
    </row>
    <row r="333" spans="1:3">
      <c r="A333" t="s">
        <v>1863</v>
      </c>
      <c r="B333">
        <v>0</v>
      </c>
      <c r="C333" t="s">
        <v>1864</v>
      </c>
    </row>
    <row r="334" spans="1:3">
      <c r="A334" t="s">
        <v>1865</v>
      </c>
      <c r="B334">
        <v>0</v>
      </c>
      <c r="C334" t="s">
        <v>1866</v>
      </c>
    </row>
    <row r="335" spans="1:3">
      <c r="A335" t="s">
        <v>1867</v>
      </c>
      <c r="B335">
        <v>0</v>
      </c>
      <c r="C335" t="s">
        <v>1868</v>
      </c>
    </row>
    <row r="336" spans="1:3">
      <c r="A336" t="s">
        <v>1869</v>
      </c>
      <c r="B336">
        <v>0</v>
      </c>
      <c r="C336" t="s">
        <v>1870</v>
      </c>
    </row>
    <row r="337" spans="1:3">
      <c r="A337" t="s">
        <v>1871</v>
      </c>
      <c r="B337">
        <v>0</v>
      </c>
      <c r="C337" t="s">
        <v>1872</v>
      </c>
    </row>
    <row r="338" spans="1:3">
      <c r="A338" t="s">
        <v>1873</v>
      </c>
      <c r="B338">
        <v>0</v>
      </c>
      <c r="C338" t="s">
        <v>1874</v>
      </c>
    </row>
    <row r="339" spans="1:3">
      <c r="A339" t="s">
        <v>1875</v>
      </c>
      <c r="B339">
        <v>0</v>
      </c>
      <c r="C339" t="s">
        <v>1876</v>
      </c>
    </row>
    <row r="340" spans="1:3">
      <c r="A340" t="s">
        <v>1877</v>
      </c>
      <c r="B340">
        <v>0</v>
      </c>
      <c r="C340" t="s">
        <v>1878</v>
      </c>
    </row>
    <row r="341" spans="1:3">
      <c r="A341" t="s">
        <v>1879</v>
      </c>
      <c r="B341">
        <v>0</v>
      </c>
      <c r="C341" t="s">
        <v>1880</v>
      </c>
    </row>
    <row r="342" spans="1:3">
      <c r="A342" t="s">
        <v>1881</v>
      </c>
      <c r="B342">
        <v>0</v>
      </c>
      <c r="C342" t="s">
        <v>1882</v>
      </c>
    </row>
    <row r="343" spans="1:3">
      <c r="A343" t="s">
        <v>1883</v>
      </c>
      <c r="B343">
        <v>0</v>
      </c>
      <c r="C343" t="s">
        <v>1884</v>
      </c>
    </row>
    <row r="344" spans="1:3">
      <c r="A344" t="s">
        <v>1885</v>
      </c>
      <c r="B344">
        <v>0</v>
      </c>
      <c r="C344" t="s">
        <v>1886</v>
      </c>
    </row>
    <row r="345" spans="1:3">
      <c r="A345" t="s">
        <v>1887</v>
      </c>
      <c r="B345">
        <v>0</v>
      </c>
      <c r="C345" t="s">
        <v>1888</v>
      </c>
    </row>
    <row r="346" spans="1:3">
      <c r="A346" t="s">
        <v>1889</v>
      </c>
      <c r="B346">
        <v>0</v>
      </c>
      <c r="C346" t="s">
        <v>1890</v>
      </c>
    </row>
    <row r="347" spans="1:3">
      <c r="A347" t="s">
        <v>1891</v>
      </c>
      <c r="B347">
        <v>0</v>
      </c>
      <c r="C347" t="s">
        <v>1892</v>
      </c>
    </row>
    <row r="348" spans="1:3">
      <c r="A348" t="s">
        <v>1893</v>
      </c>
      <c r="B348">
        <v>0</v>
      </c>
      <c r="C348" t="s">
        <v>1894</v>
      </c>
    </row>
    <row r="349" spans="1:3">
      <c r="A349" t="s">
        <v>1895</v>
      </c>
      <c r="B349">
        <v>0</v>
      </c>
      <c r="C349" t="s">
        <v>1896</v>
      </c>
    </row>
    <row r="350" spans="1:3">
      <c r="A350" t="s">
        <v>1897</v>
      </c>
      <c r="B350">
        <v>0</v>
      </c>
      <c r="C350" t="s">
        <v>1898</v>
      </c>
    </row>
    <row r="351" spans="1:3">
      <c r="A351" t="s">
        <v>1899</v>
      </c>
      <c r="B351">
        <v>0</v>
      </c>
      <c r="C351" t="s">
        <v>1900</v>
      </c>
    </row>
    <row r="352" spans="1:3">
      <c r="A352" t="s">
        <v>1901</v>
      </c>
      <c r="B352">
        <v>0</v>
      </c>
      <c r="C352" t="s">
        <v>1902</v>
      </c>
    </row>
    <row r="353" spans="1:3">
      <c r="A353" t="s">
        <v>1903</v>
      </c>
      <c r="B353">
        <v>0</v>
      </c>
      <c r="C353" t="s">
        <v>1904</v>
      </c>
    </row>
    <row r="354" spans="1:3">
      <c r="A354" t="s">
        <v>1905</v>
      </c>
      <c r="B354">
        <v>0</v>
      </c>
      <c r="C354" t="s">
        <v>1906</v>
      </c>
    </row>
    <row r="355" spans="1:3">
      <c r="A355" t="s">
        <v>1907</v>
      </c>
      <c r="B355">
        <v>0</v>
      </c>
      <c r="C355" t="s">
        <v>1908</v>
      </c>
    </row>
    <row r="356" spans="1:3">
      <c r="A356" t="s">
        <v>1909</v>
      </c>
      <c r="B356">
        <v>0</v>
      </c>
      <c r="C356" t="s">
        <v>1910</v>
      </c>
    </row>
    <row r="357" spans="1:3">
      <c r="A357" t="s">
        <v>1911</v>
      </c>
      <c r="B357">
        <v>0</v>
      </c>
      <c r="C357" t="s">
        <v>1912</v>
      </c>
    </row>
    <row r="358" spans="1:3">
      <c r="A358" t="s">
        <v>1913</v>
      </c>
      <c r="B358">
        <v>0</v>
      </c>
      <c r="C358" t="s">
        <v>1914</v>
      </c>
    </row>
    <row r="359" spans="1:3">
      <c r="A359" t="s">
        <v>1915</v>
      </c>
      <c r="B359">
        <v>0</v>
      </c>
      <c r="C359" t="s">
        <v>1916</v>
      </c>
    </row>
    <row r="360" spans="1:3">
      <c r="A360" t="s">
        <v>1917</v>
      </c>
      <c r="B360">
        <v>0</v>
      </c>
      <c r="C360" t="s">
        <v>1918</v>
      </c>
    </row>
    <row r="361" spans="1:3">
      <c r="A361" t="s">
        <v>1919</v>
      </c>
      <c r="B361">
        <v>0</v>
      </c>
      <c r="C361" t="s">
        <v>1920</v>
      </c>
    </row>
    <row r="362" spans="1:3">
      <c r="A362" t="s">
        <v>1921</v>
      </c>
      <c r="B362">
        <v>0</v>
      </c>
      <c r="C362" t="s">
        <v>1922</v>
      </c>
    </row>
    <row r="363" spans="1:3">
      <c r="A363" t="s">
        <v>1923</v>
      </c>
      <c r="B363">
        <v>0</v>
      </c>
      <c r="C363" t="s">
        <v>1924</v>
      </c>
    </row>
    <row r="364" spans="1:3">
      <c r="A364" t="s">
        <v>1925</v>
      </c>
      <c r="B364">
        <v>0</v>
      </c>
      <c r="C364" t="s">
        <v>1926</v>
      </c>
    </row>
    <row r="365" spans="1:3">
      <c r="A365" t="s">
        <v>1927</v>
      </c>
      <c r="B365">
        <v>0</v>
      </c>
      <c r="C365" t="s">
        <v>1928</v>
      </c>
    </row>
    <row r="366" spans="1:3">
      <c r="A366" t="s">
        <v>1929</v>
      </c>
      <c r="B366">
        <v>0</v>
      </c>
      <c r="C366" t="s">
        <v>1930</v>
      </c>
    </row>
    <row r="367" spans="1:3">
      <c r="A367" t="s">
        <v>1931</v>
      </c>
      <c r="B367">
        <v>0</v>
      </c>
      <c r="C367" t="s">
        <v>1932</v>
      </c>
    </row>
    <row r="368" spans="1:3">
      <c r="A368" t="s">
        <v>1933</v>
      </c>
      <c r="B368">
        <v>0</v>
      </c>
      <c r="C368" t="s">
        <v>1934</v>
      </c>
    </row>
    <row r="369" spans="1:3">
      <c r="A369" t="s">
        <v>1935</v>
      </c>
      <c r="B369">
        <v>0</v>
      </c>
      <c r="C369" t="s">
        <v>1936</v>
      </c>
    </row>
    <row r="370" spans="1:3">
      <c r="A370" t="s">
        <v>1937</v>
      </c>
      <c r="B370">
        <v>0</v>
      </c>
      <c r="C370" t="s">
        <v>1938</v>
      </c>
    </row>
    <row r="371" spans="1:3">
      <c r="A371" t="s">
        <v>1939</v>
      </c>
      <c r="B371">
        <v>0</v>
      </c>
      <c r="C371" t="s">
        <v>1940</v>
      </c>
    </row>
    <row r="372" spans="1:3">
      <c r="A372" t="s">
        <v>1941</v>
      </c>
      <c r="B372">
        <v>0</v>
      </c>
      <c r="C372" t="s">
        <v>1942</v>
      </c>
    </row>
    <row r="373" spans="1:3">
      <c r="A373" t="s">
        <v>1943</v>
      </c>
      <c r="B373">
        <v>0</v>
      </c>
      <c r="C373" t="s">
        <v>1944</v>
      </c>
    </row>
    <row r="374" spans="1:3">
      <c r="A374" t="s">
        <v>1945</v>
      </c>
      <c r="B374">
        <v>0</v>
      </c>
      <c r="C374" t="s">
        <v>1946</v>
      </c>
    </row>
    <row r="375" spans="1:3">
      <c r="A375" t="s">
        <v>1947</v>
      </c>
      <c r="B375">
        <v>0</v>
      </c>
      <c r="C375" t="s">
        <v>1948</v>
      </c>
    </row>
    <row r="376" spans="1:3">
      <c r="A376" t="s">
        <v>1949</v>
      </c>
      <c r="B376">
        <v>0</v>
      </c>
      <c r="C376" t="s">
        <v>1950</v>
      </c>
    </row>
    <row r="377" spans="1:3">
      <c r="A377" t="s">
        <v>1951</v>
      </c>
      <c r="B377">
        <v>0</v>
      </c>
      <c r="C377" t="s">
        <v>1952</v>
      </c>
    </row>
    <row r="378" spans="1:3">
      <c r="A378" t="s">
        <v>1953</v>
      </c>
      <c r="B378">
        <v>0</v>
      </c>
      <c r="C378" t="s">
        <v>1954</v>
      </c>
    </row>
    <row r="379" spans="1:3">
      <c r="A379" t="s">
        <v>1955</v>
      </c>
      <c r="B379">
        <v>0</v>
      </c>
      <c r="C379" t="s">
        <v>1956</v>
      </c>
    </row>
    <row r="380" spans="1:3">
      <c r="A380" t="s">
        <v>1957</v>
      </c>
      <c r="B380">
        <v>0</v>
      </c>
      <c r="C380" t="s">
        <v>1958</v>
      </c>
    </row>
    <row r="381" spans="1:3">
      <c r="A381" t="s">
        <v>1959</v>
      </c>
      <c r="B381">
        <v>0</v>
      </c>
      <c r="C381" t="s">
        <v>1960</v>
      </c>
    </row>
    <row r="382" spans="1:3">
      <c r="A382" t="s">
        <v>1961</v>
      </c>
      <c r="B382">
        <v>0</v>
      </c>
      <c r="C382" t="s">
        <v>1962</v>
      </c>
    </row>
    <row r="383" spans="1:3">
      <c r="A383" t="s">
        <v>1963</v>
      </c>
      <c r="B383">
        <v>0</v>
      </c>
      <c r="C383" t="s">
        <v>1964</v>
      </c>
    </row>
    <row r="384" spans="1:3">
      <c r="A384" t="s">
        <v>1965</v>
      </c>
      <c r="B384">
        <v>0</v>
      </c>
      <c r="C384" t="s">
        <v>1966</v>
      </c>
    </row>
    <row r="385" spans="1:3">
      <c r="A385" t="s">
        <v>1967</v>
      </c>
      <c r="B385">
        <v>0</v>
      </c>
      <c r="C385" t="s">
        <v>1968</v>
      </c>
    </row>
    <row r="386" spans="1:3">
      <c r="A386" t="s">
        <v>1969</v>
      </c>
      <c r="B386">
        <v>0</v>
      </c>
      <c r="C386" t="s">
        <v>1970</v>
      </c>
    </row>
    <row r="387" spans="1:3">
      <c r="A387" t="s">
        <v>1971</v>
      </c>
      <c r="B387">
        <v>0</v>
      </c>
      <c r="C387" t="s">
        <v>1972</v>
      </c>
    </row>
    <row r="388" spans="1:3">
      <c r="A388" t="s">
        <v>1973</v>
      </c>
      <c r="B388">
        <v>0</v>
      </c>
      <c r="C388" t="s">
        <v>1974</v>
      </c>
    </row>
    <row r="389" spans="1:3">
      <c r="A389" t="s">
        <v>1975</v>
      </c>
      <c r="B389">
        <v>0</v>
      </c>
      <c r="C389" t="s">
        <v>1976</v>
      </c>
    </row>
    <row r="390" spans="1:3">
      <c r="A390" t="s">
        <v>1977</v>
      </c>
      <c r="B390">
        <v>0</v>
      </c>
      <c r="C390" t="s">
        <v>1978</v>
      </c>
    </row>
    <row r="391" spans="1:3">
      <c r="A391" t="s">
        <v>1979</v>
      </c>
      <c r="B391">
        <v>0</v>
      </c>
      <c r="C391" t="s">
        <v>1980</v>
      </c>
    </row>
    <row r="392" spans="1:3">
      <c r="A392" t="s">
        <v>1981</v>
      </c>
      <c r="B392">
        <v>0</v>
      </c>
      <c r="C392" t="s">
        <v>1982</v>
      </c>
    </row>
    <row r="393" spans="1:3">
      <c r="A393" t="s">
        <v>1983</v>
      </c>
      <c r="B393">
        <v>0</v>
      </c>
      <c r="C393" t="s">
        <v>1984</v>
      </c>
    </row>
    <row r="394" spans="1:3">
      <c r="A394" t="s">
        <v>1985</v>
      </c>
      <c r="B394">
        <v>0</v>
      </c>
      <c r="C394" t="s">
        <v>1986</v>
      </c>
    </row>
    <row r="395" spans="1:3">
      <c r="A395" t="s">
        <v>1987</v>
      </c>
      <c r="B395">
        <v>0</v>
      </c>
      <c r="C395" t="s">
        <v>1988</v>
      </c>
    </row>
    <row r="396" spans="1:3">
      <c r="A396" t="s">
        <v>1989</v>
      </c>
      <c r="B396">
        <v>0</v>
      </c>
      <c r="C396" t="s">
        <v>1990</v>
      </c>
    </row>
    <row r="397" spans="1:3">
      <c r="A397" t="s">
        <v>1991</v>
      </c>
      <c r="B397">
        <v>0</v>
      </c>
      <c r="C397" t="s">
        <v>1992</v>
      </c>
    </row>
    <row r="398" spans="1:3">
      <c r="A398" t="s">
        <v>1993</v>
      </c>
      <c r="B398">
        <v>0</v>
      </c>
      <c r="C398" t="s">
        <v>1994</v>
      </c>
    </row>
    <row r="399" spans="1:3">
      <c r="A399" t="s">
        <v>1995</v>
      </c>
      <c r="B399">
        <v>0</v>
      </c>
      <c r="C399" t="s">
        <v>1996</v>
      </c>
    </row>
    <row r="400" spans="1:3">
      <c r="A400" t="s">
        <v>1997</v>
      </c>
      <c r="B400">
        <v>0</v>
      </c>
      <c r="C400" t="s">
        <v>1998</v>
      </c>
    </row>
    <row r="401" spans="1:3">
      <c r="A401" t="s">
        <v>1999</v>
      </c>
      <c r="B401">
        <v>0</v>
      </c>
      <c r="C401" t="s">
        <v>2000</v>
      </c>
    </row>
    <row r="402" spans="1:3">
      <c r="A402" t="s">
        <v>2001</v>
      </c>
      <c r="B402">
        <v>0</v>
      </c>
      <c r="C402" t="s">
        <v>2002</v>
      </c>
    </row>
    <row r="403" spans="1:3">
      <c r="A403" t="s">
        <v>2003</v>
      </c>
      <c r="B403">
        <v>0</v>
      </c>
      <c r="C403" t="s">
        <v>2004</v>
      </c>
    </row>
    <row r="404" spans="1:3">
      <c r="A404" t="s">
        <v>2005</v>
      </c>
      <c r="B404">
        <v>0</v>
      </c>
      <c r="C404" t="s">
        <v>2006</v>
      </c>
    </row>
    <row r="405" spans="1:3">
      <c r="A405" t="s">
        <v>2007</v>
      </c>
      <c r="B405">
        <v>0</v>
      </c>
      <c r="C405" t="s">
        <v>2008</v>
      </c>
    </row>
    <row r="406" spans="1:3">
      <c r="A406" t="s">
        <v>2009</v>
      </c>
      <c r="B406">
        <v>0</v>
      </c>
      <c r="C406" t="s">
        <v>2010</v>
      </c>
    </row>
    <row r="407" spans="1:3">
      <c r="A407" t="s">
        <v>2011</v>
      </c>
      <c r="B407">
        <v>0</v>
      </c>
      <c r="C407" t="s">
        <v>2012</v>
      </c>
    </row>
    <row r="408" spans="1:3">
      <c r="A408" t="s">
        <v>2013</v>
      </c>
      <c r="B408">
        <v>0</v>
      </c>
      <c r="C408" t="s">
        <v>2014</v>
      </c>
    </row>
    <row r="409" spans="1:3">
      <c r="A409" t="s">
        <v>2015</v>
      </c>
      <c r="B409">
        <v>0</v>
      </c>
      <c r="C409" t="s">
        <v>2016</v>
      </c>
    </row>
    <row r="410" spans="1:3">
      <c r="A410" t="s">
        <v>2017</v>
      </c>
      <c r="B410">
        <v>0</v>
      </c>
      <c r="C410" t="s">
        <v>2018</v>
      </c>
    </row>
    <row r="411" spans="1:3">
      <c r="A411" t="s">
        <v>2019</v>
      </c>
      <c r="B411">
        <v>0</v>
      </c>
      <c r="C411" t="s">
        <v>2020</v>
      </c>
    </row>
    <row r="412" spans="1:3">
      <c r="A412" t="s">
        <v>2021</v>
      </c>
      <c r="B412">
        <v>0</v>
      </c>
      <c r="C412" t="s">
        <v>2022</v>
      </c>
    </row>
    <row r="413" spans="1:3">
      <c r="A413" t="s">
        <v>2023</v>
      </c>
      <c r="B413">
        <v>0</v>
      </c>
      <c r="C413" t="s">
        <v>2024</v>
      </c>
    </row>
    <row r="414" spans="1:3">
      <c r="A414" t="s">
        <v>2025</v>
      </c>
      <c r="B414">
        <v>0</v>
      </c>
      <c r="C414" t="s">
        <v>2026</v>
      </c>
    </row>
    <row r="415" spans="1:3">
      <c r="A415" t="s">
        <v>2027</v>
      </c>
      <c r="B415">
        <v>0</v>
      </c>
      <c r="C415" t="s">
        <v>2028</v>
      </c>
    </row>
    <row r="416" spans="1:3">
      <c r="A416" t="s">
        <v>2029</v>
      </c>
      <c r="B416">
        <v>0</v>
      </c>
      <c r="C416" t="s">
        <v>2030</v>
      </c>
    </row>
    <row r="417" spans="1:3">
      <c r="A417" t="s">
        <v>2031</v>
      </c>
      <c r="B417">
        <v>0</v>
      </c>
      <c r="C417" t="s">
        <v>2032</v>
      </c>
    </row>
    <row r="418" spans="1:3">
      <c r="A418" t="s">
        <v>2033</v>
      </c>
      <c r="B418">
        <v>0</v>
      </c>
      <c r="C418" t="s">
        <v>2034</v>
      </c>
    </row>
    <row r="419" spans="1:3">
      <c r="A419" t="s">
        <v>2035</v>
      </c>
      <c r="B419">
        <v>0</v>
      </c>
      <c r="C419" t="s">
        <v>2036</v>
      </c>
    </row>
    <row r="420" spans="1:3">
      <c r="A420" t="s">
        <v>2037</v>
      </c>
      <c r="B420">
        <v>0</v>
      </c>
      <c r="C420" t="s">
        <v>2038</v>
      </c>
    </row>
    <row r="421" spans="1:3">
      <c r="A421" t="s">
        <v>2039</v>
      </c>
      <c r="B421">
        <v>0</v>
      </c>
      <c r="C421" t="s">
        <v>2040</v>
      </c>
    </row>
    <row r="422" spans="1:3">
      <c r="A422" t="s">
        <v>2041</v>
      </c>
      <c r="B422">
        <v>0</v>
      </c>
      <c r="C422" t="s">
        <v>2042</v>
      </c>
    </row>
    <row r="423" spans="1:3">
      <c r="A423" t="s">
        <v>2043</v>
      </c>
      <c r="B423">
        <v>0</v>
      </c>
      <c r="C423" t="s">
        <v>2044</v>
      </c>
    </row>
    <row r="424" spans="1:3">
      <c r="A424" t="s">
        <v>2045</v>
      </c>
      <c r="B424">
        <v>0</v>
      </c>
      <c r="C424" t="s">
        <v>2046</v>
      </c>
    </row>
    <row r="425" spans="1:3">
      <c r="A425" t="s">
        <v>2047</v>
      </c>
      <c r="B425">
        <v>0</v>
      </c>
      <c r="C425" t="s">
        <v>2048</v>
      </c>
    </row>
    <row r="426" spans="1:3">
      <c r="A426" t="s">
        <v>2049</v>
      </c>
      <c r="B426">
        <v>0</v>
      </c>
      <c r="C426" t="s">
        <v>2050</v>
      </c>
    </row>
    <row r="427" spans="1:3">
      <c r="A427" t="s">
        <v>2051</v>
      </c>
      <c r="B427">
        <v>0</v>
      </c>
      <c r="C427" t="s">
        <v>2052</v>
      </c>
    </row>
    <row r="428" spans="1:3">
      <c r="A428" t="s">
        <v>2053</v>
      </c>
      <c r="B428">
        <v>0</v>
      </c>
      <c r="C428" t="s">
        <v>2054</v>
      </c>
    </row>
    <row r="429" spans="1:3">
      <c r="A429" t="s">
        <v>2055</v>
      </c>
      <c r="B429">
        <v>0</v>
      </c>
      <c r="C429" t="s">
        <v>2056</v>
      </c>
    </row>
    <row r="430" spans="1:3">
      <c r="A430" t="s">
        <v>2057</v>
      </c>
      <c r="B430">
        <v>0</v>
      </c>
      <c r="C430" t="s">
        <v>2058</v>
      </c>
    </row>
    <row r="431" spans="1:3">
      <c r="A431" t="s">
        <v>2059</v>
      </c>
      <c r="B431">
        <v>0</v>
      </c>
      <c r="C431" t="s">
        <v>2060</v>
      </c>
    </row>
    <row r="432" spans="1:3">
      <c r="A432" t="s">
        <v>2061</v>
      </c>
      <c r="B432">
        <v>0</v>
      </c>
      <c r="C432" t="s">
        <v>2062</v>
      </c>
    </row>
    <row r="433" spans="1:3">
      <c r="A433" t="s">
        <v>2063</v>
      </c>
      <c r="B433">
        <v>0</v>
      </c>
      <c r="C433" t="s">
        <v>2064</v>
      </c>
    </row>
    <row r="434" spans="1:3">
      <c r="A434" t="s">
        <v>2065</v>
      </c>
      <c r="B434">
        <v>0</v>
      </c>
      <c r="C434" t="s">
        <v>2066</v>
      </c>
    </row>
    <row r="435" spans="1:3">
      <c r="A435" t="s">
        <v>2067</v>
      </c>
      <c r="B435">
        <v>0</v>
      </c>
      <c r="C435" t="s">
        <v>2068</v>
      </c>
    </row>
    <row r="436" spans="1:3">
      <c r="A436" t="s">
        <v>2069</v>
      </c>
      <c r="B436">
        <v>0</v>
      </c>
      <c r="C436" t="s">
        <v>2070</v>
      </c>
    </row>
    <row r="437" spans="1:3">
      <c r="A437" t="s">
        <v>2071</v>
      </c>
      <c r="B437">
        <v>0</v>
      </c>
      <c r="C437" t="s">
        <v>2072</v>
      </c>
    </row>
    <row r="438" spans="1:3">
      <c r="A438" t="s">
        <v>2073</v>
      </c>
      <c r="B438">
        <v>0</v>
      </c>
      <c r="C438" t="s">
        <v>2074</v>
      </c>
    </row>
    <row r="439" spans="1:3">
      <c r="A439" t="s">
        <v>2075</v>
      </c>
      <c r="B439">
        <v>0</v>
      </c>
      <c r="C439" t="s">
        <v>2076</v>
      </c>
    </row>
    <row r="440" spans="1:3">
      <c r="A440" t="s">
        <v>2077</v>
      </c>
      <c r="B440">
        <v>0</v>
      </c>
      <c r="C440" t="s">
        <v>2078</v>
      </c>
    </row>
    <row r="441" spans="1:3">
      <c r="A441" t="s">
        <v>2079</v>
      </c>
      <c r="B441">
        <v>0</v>
      </c>
      <c r="C441" t="s">
        <v>2080</v>
      </c>
    </row>
    <row r="442" spans="1:3">
      <c r="A442" t="s">
        <v>2081</v>
      </c>
      <c r="B442">
        <v>0</v>
      </c>
      <c r="C442" t="s">
        <v>2082</v>
      </c>
    </row>
    <row r="443" spans="1:3">
      <c r="A443" t="s">
        <v>2083</v>
      </c>
      <c r="B443">
        <v>0</v>
      </c>
      <c r="C443" t="s">
        <v>2084</v>
      </c>
    </row>
    <row r="444" spans="1:3">
      <c r="A444" t="s">
        <v>2085</v>
      </c>
      <c r="B444">
        <v>0</v>
      </c>
      <c r="C444" t="s">
        <v>2086</v>
      </c>
    </row>
    <row r="445" spans="1:3">
      <c r="A445" t="s">
        <v>2087</v>
      </c>
      <c r="B445">
        <v>0</v>
      </c>
      <c r="C445" t="s">
        <v>2088</v>
      </c>
    </row>
    <row r="446" spans="1:3">
      <c r="A446" t="s">
        <v>2089</v>
      </c>
      <c r="B446">
        <v>0</v>
      </c>
      <c r="C446" t="s">
        <v>2090</v>
      </c>
    </row>
    <row r="447" spans="1:3">
      <c r="A447" t="s">
        <v>2091</v>
      </c>
      <c r="B447">
        <v>0</v>
      </c>
      <c r="C447" t="s">
        <v>2092</v>
      </c>
    </row>
    <row r="448" spans="1:3">
      <c r="A448" t="s">
        <v>2093</v>
      </c>
      <c r="B448">
        <v>0</v>
      </c>
      <c r="C448" t="s">
        <v>2094</v>
      </c>
    </row>
    <row r="449" spans="1:3">
      <c r="A449" t="s">
        <v>2095</v>
      </c>
      <c r="B449">
        <v>0</v>
      </c>
      <c r="C449" t="s">
        <v>2096</v>
      </c>
    </row>
    <row r="450" spans="1:3">
      <c r="A450" t="s">
        <v>2097</v>
      </c>
      <c r="B450">
        <v>0</v>
      </c>
      <c r="C450" t="s">
        <v>2098</v>
      </c>
    </row>
    <row r="451" spans="1:3">
      <c r="A451" t="s">
        <v>2099</v>
      </c>
      <c r="B451">
        <v>0</v>
      </c>
      <c r="C451" t="s">
        <v>2100</v>
      </c>
    </row>
    <row r="452" spans="1:3">
      <c r="A452" t="s">
        <v>2101</v>
      </c>
      <c r="B452">
        <v>0</v>
      </c>
      <c r="C452" t="s">
        <v>2102</v>
      </c>
    </row>
    <row r="453" spans="1:3">
      <c r="A453" t="s">
        <v>2103</v>
      </c>
      <c r="B453">
        <v>0</v>
      </c>
      <c r="C453" t="s">
        <v>2104</v>
      </c>
    </row>
    <row r="454" spans="1:3">
      <c r="A454" t="s">
        <v>2105</v>
      </c>
      <c r="B454">
        <v>0</v>
      </c>
      <c r="C454" t="s">
        <v>2106</v>
      </c>
    </row>
    <row r="455" spans="1:3">
      <c r="A455" t="s">
        <v>2107</v>
      </c>
      <c r="B455">
        <v>0</v>
      </c>
      <c r="C455" t="s">
        <v>2108</v>
      </c>
    </row>
    <row r="456" spans="1:3">
      <c r="A456" t="s">
        <v>2109</v>
      </c>
      <c r="B456">
        <v>0</v>
      </c>
      <c r="C456" t="s">
        <v>2110</v>
      </c>
    </row>
    <row r="457" spans="1:3">
      <c r="A457" t="s">
        <v>2111</v>
      </c>
      <c r="B457">
        <v>0</v>
      </c>
      <c r="C457" t="s">
        <v>2112</v>
      </c>
    </row>
    <row r="458" spans="1:3">
      <c r="A458" t="s">
        <v>2113</v>
      </c>
      <c r="B458">
        <v>0</v>
      </c>
      <c r="C458" t="s">
        <v>2114</v>
      </c>
    </row>
    <row r="459" spans="1:3">
      <c r="A459" t="s">
        <v>2115</v>
      </c>
      <c r="B459">
        <v>0</v>
      </c>
      <c r="C459" t="s">
        <v>2116</v>
      </c>
    </row>
    <row r="460" spans="1:3">
      <c r="A460" t="s">
        <v>2117</v>
      </c>
      <c r="B460">
        <v>0</v>
      </c>
      <c r="C460" t="s">
        <v>2118</v>
      </c>
    </row>
    <row r="461" spans="1:3">
      <c r="A461" t="s">
        <v>2119</v>
      </c>
      <c r="B461">
        <v>0</v>
      </c>
      <c r="C461" t="s">
        <v>2120</v>
      </c>
    </row>
    <row r="462" spans="1:3">
      <c r="A462" t="s">
        <v>2121</v>
      </c>
      <c r="B462">
        <v>0</v>
      </c>
      <c r="C462" t="s">
        <v>2122</v>
      </c>
    </row>
    <row r="463" spans="1:3">
      <c r="A463" t="s">
        <v>2123</v>
      </c>
      <c r="B463">
        <v>0</v>
      </c>
      <c r="C463" t="s">
        <v>2124</v>
      </c>
    </row>
    <row r="464" spans="1:3">
      <c r="A464" t="s">
        <v>2125</v>
      </c>
      <c r="B464">
        <v>0</v>
      </c>
      <c r="C464" t="s">
        <v>2126</v>
      </c>
    </row>
    <row r="465" spans="1:3">
      <c r="A465" t="s">
        <v>2127</v>
      </c>
      <c r="B465">
        <v>0</v>
      </c>
      <c r="C465" t="s">
        <v>2128</v>
      </c>
    </row>
    <row r="466" spans="1:3">
      <c r="A466" t="s">
        <v>2129</v>
      </c>
      <c r="B466">
        <v>0</v>
      </c>
      <c r="C466" t="s">
        <v>2130</v>
      </c>
    </row>
    <row r="467" spans="1:3">
      <c r="A467" t="s">
        <v>2131</v>
      </c>
      <c r="B467">
        <v>0</v>
      </c>
      <c r="C467" t="s">
        <v>2132</v>
      </c>
    </row>
    <row r="468" spans="1:3">
      <c r="A468" t="s">
        <v>2133</v>
      </c>
      <c r="B468">
        <v>0</v>
      </c>
      <c r="C468" t="s">
        <v>2134</v>
      </c>
    </row>
    <row r="469" spans="1:3">
      <c r="A469" t="s">
        <v>2135</v>
      </c>
      <c r="B469">
        <v>0</v>
      </c>
      <c r="C469" t="s">
        <v>2136</v>
      </c>
    </row>
    <row r="470" spans="1:3">
      <c r="A470" t="s">
        <v>2137</v>
      </c>
      <c r="B470">
        <v>0</v>
      </c>
      <c r="C470" t="s">
        <v>2138</v>
      </c>
    </row>
    <row r="471" spans="1:3">
      <c r="A471" t="s">
        <v>2139</v>
      </c>
      <c r="B471">
        <v>0</v>
      </c>
      <c r="C471" t="s">
        <v>2140</v>
      </c>
    </row>
    <row r="474" spans="1:3">
      <c r="A474" t="s">
        <v>2190</v>
      </c>
    </row>
    <row r="476" spans="1:3">
      <c r="A476" t="s">
        <v>2191</v>
      </c>
      <c r="B476" t="s">
        <v>2192</v>
      </c>
      <c r="C476" t="s">
        <v>2193</v>
      </c>
    </row>
    <row r="477" spans="1:3">
      <c r="A477" t="s">
        <v>2194</v>
      </c>
      <c r="B477" t="s">
        <v>2224</v>
      </c>
      <c r="C477" t="s">
        <v>2222</v>
      </c>
    </row>
    <row r="478" spans="1:3">
      <c r="A478">
        <v>1</v>
      </c>
      <c r="B478" t="s">
        <v>2198</v>
      </c>
      <c r="C478" t="s">
        <v>2196</v>
      </c>
    </row>
    <row r="479" spans="1:3">
      <c r="A479">
        <v>3</v>
      </c>
      <c r="B479" t="s">
        <v>2200</v>
      </c>
      <c r="C479" t="s">
        <v>2196</v>
      </c>
    </row>
    <row r="480" spans="1:3">
      <c r="A480">
        <v>6</v>
      </c>
      <c r="B480" t="s">
        <v>2225</v>
      </c>
      <c r="C480" t="s">
        <v>2196</v>
      </c>
    </row>
    <row r="481" spans="1:3">
      <c r="A481">
        <v>8</v>
      </c>
      <c r="B481" t="s">
        <v>2205</v>
      </c>
      <c r="C481" t="s">
        <v>2196</v>
      </c>
    </row>
    <row r="498" spans="1:3">
      <c r="A498" t="s">
        <v>2221</v>
      </c>
    </row>
    <row r="499" spans="1:3">
      <c r="A499">
        <v>11</v>
      </c>
      <c r="B499" t="s">
        <v>2205</v>
      </c>
      <c r="C499" t="s">
        <v>2196</v>
      </c>
    </row>
    <row r="500" spans="1:3">
      <c r="A500">
        <v>16</v>
      </c>
      <c r="B500" t="s">
        <v>2220</v>
      </c>
      <c r="C500" t="s">
        <v>2196</v>
      </c>
    </row>
    <row r="512" spans="1:3">
      <c r="A512" t="s">
        <v>2221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81.055000000000007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1.1639999999999999</v>
      </c>
      <c r="C553" t="s">
        <v>753</v>
      </c>
    </row>
    <row r="554" spans="1:3">
      <c r="A554" t="s">
        <v>217</v>
      </c>
      <c r="B554">
        <v>5.4210000000000003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3.7999999999999999E-2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1.409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95.731999999999999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652.70299999999997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186.52699999999999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15.975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15960.144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17802.904999999999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1" spans="1:3">
      <c r="A851" t="s">
        <v>1001</v>
      </c>
      <c r="B851">
        <v>709.12099999999998</v>
      </c>
      <c r="C851" t="s">
        <v>1002</v>
      </c>
    </row>
    <row r="861" spans="1:3">
      <c r="A861" t="s">
        <v>1003</v>
      </c>
    </row>
    <row r="862" spans="1:3">
      <c r="A862" t="s">
        <v>1004</v>
      </c>
      <c r="B862">
        <v>0</v>
      </c>
      <c r="C862" t="s">
        <v>1005</v>
      </c>
    </row>
    <row r="863" spans="1:3">
      <c r="A863" t="s">
        <v>1006</v>
      </c>
      <c r="B863">
        <v>0</v>
      </c>
      <c r="C863" t="s">
        <v>1007</v>
      </c>
    </row>
    <row r="864" spans="1:3">
      <c r="A864" t="s">
        <v>1008</v>
      </c>
      <c r="B864">
        <v>0</v>
      </c>
      <c r="C864" t="s">
        <v>1009</v>
      </c>
    </row>
    <row r="867" spans="1:3">
      <c r="A867" t="s">
        <v>1010</v>
      </c>
      <c r="B867">
        <v>0</v>
      </c>
      <c r="C867" t="s">
        <v>1011</v>
      </c>
    </row>
    <row r="869" spans="1:3">
      <c r="A869" t="s">
        <v>1012</v>
      </c>
    </row>
    <row r="870" spans="1:3">
      <c r="A870" t="s">
        <v>1013</v>
      </c>
    </row>
    <row r="871" spans="1:3">
      <c r="A871" t="s">
        <v>1014</v>
      </c>
      <c r="B871">
        <v>0</v>
      </c>
      <c r="C871" t="s">
        <v>1015</v>
      </c>
    </row>
    <row r="872" spans="1:3">
      <c r="A872" t="s">
        <v>1016</v>
      </c>
      <c r="B872">
        <v>0</v>
      </c>
      <c r="C872" t="s">
        <v>1017</v>
      </c>
    </row>
    <row r="873" spans="1:3">
      <c r="A873" t="s">
        <v>1018</v>
      </c>
    </row>
    <row r="874" spans="1:3">
      <c r="A874" t="s">
        <v>1019</v>
      </c>
      <c r="B874">
        <v>0</v>
      </c>
      <c r="C874" t="s">
        <v>1020</v>
      </c>
    </row>
    <row r="875" spans="1:3">
      <c r="A875" t="s">
        <v>1021</v>
      </c>
      <c r="B875">
        <v>0</v>
      </c>
      <c r="C875" t="s">
        <v>1022</v>
      </c>
    </row>
    <row r="876" spans="1:3">
      <c r="A876" t="s">
        <v>1023</v>
      </c>
      <c r="B876">
        <v>0</v>
      </c>
      <c r="C876" t="s">
        <v>1024</v>
      </c>
    </row>
    <row r="877" spans="1:3">
      <c r="A877" t="s">
        <v>1025</v>
      </c>
    </row>
    <row r="878" spans="1:3">
      <c r="A878" t="s">
        <v>1026</v>
      </c>
      <c r="B878">
        <v>0</v>
      </c>
      <c r="C878" t="s">
        <v>1027</v>
      </c>
    </row>
    <row r="879" spans="1:3">
      <c r="A879" t="s">
        <v>1028</v>
      </c>
      <c r="B879">
        <v>0</v>
      </c>
      <c r="C879" t="s">
        <v>1029</v>
      </c>
    </row>
    <row r="880" spans="1:3">
      <c r="A880" t="s">
        <v>1030</v>
      </c>
      <c r="B880">
        <v>0</v>
      </c>
      <c r="C880" t="s">
        <v>1031</v>
      </c>
    </row>
    <row r="881" spans="1:3">
      <c r="A881" t="s">
        <v>1032</v>
      </c>
      <c r="B881">
        <v>0</v>
      </c>
      <c r="C881" t="s">
        <v>1033</v>
      </c>
    </row>
    <row r="882" spans="1:3">
      <c r="A882" t="s">
        <v>1034</v>
      </c>
    </row>
    <row r="883" spans="1:3">
      <c r="A883" t="s">
        <v>1035</v>
      </c>
      <c r="B883">
        <v>0</v>
      </c>
      <c r="C883" t="s">
        <v>1036</v>
      </c>
    </row>
    <row r="884" spans="1:3">
      <c r="A884" t="s">
        <v>1037</v>
      </c>
      <c r="B884">
        <v>0</v>
      </c>
      <c r="C884" t="s">
        <v>1038</v>
      </c>
    </row>
    <row r="885" spans="1:3">
      <c r="A885" t="s">
        <v>1039</v>
      </c>
      <c r="B885">
        <v>0</v>
      </c>
      <c r="C885" t="s">
        <v>1040</v>
      </c>
    </row>
    <row r="887" spans="1:3">
      <c r="A887" t="s">
        <v>1041</v>
      </c>
      <c r="B887">
        <v>0</v>
      </c>
      <c r="C887" t="s">
        <v>1042</v>
      </c>
    </row>
    <row r="888" spans="1:3">
      <c r="A888" t="s">
        <v>1043</v>
      </c>
      <c r="B888">
        <v>0</v>
      </c>
      <c r="C888" t="s">
        <v>1044</v>
      </c>
    </row>
    <row r="889" spans="1:3">
      <c r="A889" t="s">
        <v>1045</v>
      </c>
      <c r="B889">
        <v>0</v>
      </c>
      <c r="C889" t="s">
        <v>1046</v>
      </c>
    </row>
    <row r="891" spans="1:3">
      <c r="A891" t="s">
        <v>1047</v>
      </c>
    </row>
    <row r="892" spans="1:3">
      <c r="A892" t="s">
        <v>1048</v>
      </c>
      <c r="B892">
        <v>0</v>
      </c>
      <c r="C892" t="s">
        <v>1049</v>
      </c>
    </row>
    <row r="893" spans="1:3">
      <c r="A893" t="s">
        <v>1050</v>
      </c>
      <c r="B893">
        <v>0</v>
      </c>
      <c r="C893" t="s">
        <v>1051</v>
      </c>
    </row>
    <row r="894" spans="1:3">
      <c r="A894" t="s">
        <v>1052</v>
      </c>
      <c r="B894">
        <v>0</v>
      </c>
      <c r="C894" t="s">
        <v>1053</v>
      </c>
    </row>
    <row r="895" spans="1:3">
      <c r="A895" t="s">
        <v>1054</v>
      </c>
      <c r="B895">
        <v>0</v>
      </c>
      <c r="C895" t="s">
        <v>1055</v>
      </c>
    </row>
    <row r="896" spans="1:3">
      <c r="A896" t="s">
        <v>1056</v>
      </c>
      <c r="B896">
        <v>0</v>
      </c>
      <c r="C896" t="s">
        <v>1057</v>
      </c>
    </row>
    <row r="897" spans="1:3">
      <c r="A897" t="s">
        <v>1058</v>
      </c>
      <c r="B897">
        <v>0</v>
      </c>
      <c r="C897" t="s">
        <v>1059</v>
      </c>
    </row>
    <row r="899" spans="1:3">
      <c r="A899" t="s">
        <v>1060</v>
      </c>
    </row>
    <row r="900" spans="1:3">
      <c r="A900" t="s">
        <v>1061</v>
      </c>
      <c r="B900">
        <v>0</v>
      </c>
      <c r="C900" t="s">
        <v>1062</v>
      </c>
    </row>
    <row r="901" spans="1:3">
      <c r="A901" t="s">
        <v>1063</v>
      </c>
      <c r="B901">
        <v>0</v>
      </c>
      <c r="C901" t="s">
        <v>1064</v>
      </c>
    </row>
    <row r="902" spans="1:3">
      <c r="A902" t="s">
        <v>1065</v>
      </c>
      <c r="B902">
        <v>0</v>
      </c>
      <c r="C902" t="s">
        <v>1066</v>
      </c>
    </row>
    <row r="903" spans="1:3">
      <c r="A903" t="s">
        <v>1067</v>
      </c>
      <c r="B903">
        <v>0</v>
      </c>
      <c r="C903" t="s">
        <v>1068</v>
      </c>
    </row>
    <row r="904" spans="1:3">
      <c r="A904" t="s">
        <v>1069</v>
      </c>
      <c r="B904">
        <v>0</v>
      </c>
      <c r="C904" t="s">
        <v>1070</v>
      </c>
    </row>
    <row r="905" spans="1:3">
      <c r="A905" t="s">
        <v>1071</v>
      </c>
      <c r="B905">
        <v>36.517000000000003</v>
      </c>
      <c r="C905" t="s">
        <v>1072</v>
      </c>
    </row>
    <row r="907" spans="1:3">
      <c r="A907" t="s">
        <v>1073</v>
      </c>
    </row>
    <row r="908" spans="1:3">
      <c r="A908" t="s">
        <v>1074</v>
      </c>
      <c r="B908">
        <v>0</v>
      </c>
      <c r="C908" t="s">
        <v>1075</v>
      </c>
    </row>
    <row r="909" spans="1:3">
      <c r="A909" t="s">
        <v>1076</v>
      </c>
      <c r="B909">
        <v>0</v>
      </c>
      <c r="C909" t="s">
        <v>1077</v>
      </c>
    </row>
    <row r="911" spans="1:3">
      <c r="A911" t="s">
        <v>1078</v>
      </c>
      <c r="B911">
        <v>745.63800000000003</v>
      </c>
      <c r="C911" t="s">
        <v>1079</v>
      </c>
    </row>
    <row r="914" spans="1:3">
      <c r="A914" t="s">
        <v>1080</v>
      </c>
      <c r="B914" t="s">
        <v>2</v>
      </c>
    </row>
    <row r="915" spans="1:3">
      <c r="A915" t="s">
        <v>3</v>
      </c>
    </row>
    <row r="916" spans="1:3">
      <c r="A916" t="s">
        <v>4</v>
      </c>
    </row>
    <row r="917" spans="1:3">
      <c r="A917" t="s">
        <v>5</v>
      </c>
    </row>
    <row r="918" spans="1:3">
      <c r="A918" t="s">
        <v>7</v>
      </c>
    </row>
    <row r="919" spans="1:3">
      <c r="A919" t="s">
        <v>9</v>
      </c>
      <c r="B919">
        <v>0</v>
      </c>
      <c r="C919" t="s">
        <v>1081</v>
      </c>
    </row>
    <row r="920" spans="1:3">
      <c r="A920" t="s">
        <v>11</v>
      </c>
      <c r="B920">
        <v>0</v>
      </c>
      <c r="C920" t="s">
        <v>1082</v>
      </c>
    </row>
    <row r="921" spans="1:3">
      <c r="A921" t="s">
        <v>13</v>
      </c>
      <c r="B921">
        <v>0</v>
      </c>
      <c r="C921" t="s">
        <v>1083</v>
      </c>
    </row>
    <row r="922" spans="1:3">
      <c r="A922" t="s">
        <v>15</v>
      </c>
      <c r="B922">
        <v>0</v>
      </c>
      <c r="C922" t="s">
        <v>1084</v>
      </c>
    </row>
    <row r="923" spans="1:3">
      <c r="A923" t="s">
        <v>17</v>
      </c>
      <c r="B923">
        <v>0</v>
      </c>
      <c r="C923" t="s">
        <v>1085</v>
      </c>
    </row>
    <row r="924" spans="1:3">
      <c r="A924" t="s">
        <v>19</v>
      </c>
    </row>
    <row r="925" spans="1:3">
      <c r="A925" t="s">
        <v>7</v>
      </c>
    </row>
    <row r="926" spans="1:3">
      <c r="A926" t="s">
        <v>21</v>
      </c>
      <c r="B926">
        <v>4.5259999999999998</v>
      </c>
      <c r="C926" t="s">
        <v>1086</v>
      </c>
    </row>
    <row r="927" spans="1:3">
      <c r="A927" t="s">
        <v>23</v>
      </c>
    </row>
    <row r="928" spans="1:3">
      <c r="A928" t="s">
        <v>24</v>
      </c>
    </row>
    <row r="929" spans="1:3">
      <c r="A929" t="s">
        <v>25</v>
      </c>
    </row>
    <row r="930" spans="1:3">
      <c r="A930" t="s">
        <v>26</v>
      </c>
      <c r="B930">
        <v>0</v>
      </c>
      <c r="C930" t="s">
        <v>1087</v>
      </c>
    </row>
    <row r="931" spans="1:3">
      <c r="A931" t="s">
        <v>28</v>
      </c>
      <c r="B931">
        <v>0</v>
      </c>
      <c r="C931" t="s">
        <v>1088</v>
      </c>
    </row>
    <row r="932" spans="1:3">
      <c r="A932" t="s">
        <v>30</v>
      </c>
      <c r="B932">
        <v>0</v>
      </c>
      <c r="C932" t="s">
        <v>1089</v>
      </c>
    </row>
    <row r="933" spans="1:3">
      <c r="A933" t="s">
        <v>32</v>
      </c>
      <c r="B933">
        <v>0</v>
      </c>
      <c r="C933" t="s">
        <v>1090</v>
      </c>
    </row>
    <row r="934" spans="1:3">
      <c r="A934" t="s">
        <v>34</v>
      </c>
      <c r="B934">
        <v>0</v>
      </c>
      <c r="C934" t="s">
        <v>1091</v>
      </c>
    </row>
    <row r="935" spans="1:3">
      <c r="A935" t="s">
        <v>36</v>
      </c>
    </row>
    <row r="936" spans="1:3">
      <c r="A936" t="s">
        <v>37</v>
      </c>
      <c r="B936">
        <v>0</v>
      </c>
      <c r="C936" t="s">
        <v>1092</v>
      </c>
    </row>
    <row r="937" spans="1:3">
      <c r="A937" t="s">
        <v>39</v>
      </c>
      <c r="B937">
        <v>0</v>
      </c>
      <c r="C937" t="s">
        <v>1093</v>
      </c>
    </row>
    <row r="938" spans="1:3">
      <c r="A938" t="s">
        <v>41</v>
      </c>
      <c r="B938">
        <v>0</v>
      </c>
      <c r="C938" t="s">
        <v>1094</v>
      </c>
    </row>
    <row r="939" spans="1:3">
      <c r="A939" t="s">
        <v>43</v>
      </c>
    </row>
    <row r="940" spans="1:3">
      <c r="A940" t="s">
        <v>45</v>
      </c>
      <c r="B940">
        <v>0</v>
      </c>
      <c r="C940" t="s">
        <v>1095</v>
      </c>
    </row>
    <row r="941" spans="1:3">
      <c r="A941" t="s">
        <v>47</v>
      </c>
    </row>
    <row r="942" spans="1:3">
      <c r="A942" t="s">
        <v>48</v>
      </c>
      <c r="B942">
        <v>0</v>
      </c>
      <c r="C942" t="s">
        <v>1096</v>
      </c>
    </row>
    <row r="943" spans="1:3">
      <c r="A943" t="s">
        <v>50</v>
      </c>
      <c r="B943">
        <v>0</v>
      </c>
      <c r="C943" t="s">
        <v>1097</v>
      </c>
    </row>
    <row r="944" spans="1:3">
      <c r="A944" t="s">
        <v>52</v>
      </c>
    </row>
    <row r="945" spans="1:3">
      <c r="A945" t="s">
        <v>53</v>
      </c>
      <c r="B945">
        <v>0</v>
      </c>
      <c r="C945" t="s">
        <v>1098</v>
      </c>
    </row>
    <row r="946" spans="1:3">
      <c r="A946" t="s">
        <v>55</v>
      </c>
      <c r="B946">
        <v>0</v>
      </c>
      <c r="C946" t="s">
        <v>1099</v>
      </c>
    </row>
    <row r="947" spans="1:3">
      <c r="A947" t="s">
        <v>57</v>
      </c>
    </row>
    <row r="948" spans="1:3">
      <c r="A948" t="s">
        <v>25</v>
      </c>
    </row>
    <row r="949" spans="1:3">
      <c r="A949" t="s">
        <v>58</v>
      </c>
      <c r="B949">
        <v>0</v>
      </c>
      <c r="C949" t="s">
        <v>1100</v>
      </c>
    </row>
    <row r="950" spans="1:3">
      <c r="A950" t="s">
        <v>60</v>
      </c>
      <c r="B950">
        <v>0</v>
      </c>
      <c r="C950" t="s">
        <v>1101</v>
      </c>
    </row>
    <row r="951" spans="1:3">
      <c r="A951" t="s">
        <v>62</v>
      </c>
      <c r="B951">
        <v>0</v>
      </c>
      <c r="C951" t="s">
        <v>1102</v>
      </c>
    </row>
    <row r="952" spans="1:3">
      <c r="A952" t="s">
        <v>64</v>
      </c>
      <c r="B952">
        <v>0</v>
      </c>
      <c r="C952" t="s">
        <v>1103</v>
      </c>
    </row>
    <row r="953" spans="1:3">
      <c r="A953" t="s">
        <v>66</v>
      </c>
      <c r="B953">
        <v>0</v>
      </c>
      <c r="C953" t="s">
        <v>1104</v>
      </c>
    </row>
    <row r="954" spans="1:3">
      <c r="A954" t="s">
        <v>68</v>
      </c>
      <c r="B954">
        <v>0</v>
      </c>
      <c r="C954" t="s">
        <v>1105</v>
      </c>
    </row>
    <row r="955" spans="1:3">
      <c r="A955" t="s">
        <v>70</v>
      </c>
      <c r="B955">
        <v>0</v>
      </c>
      <c r="C955" t="s">
        <v>1106</v>
      </c>
    </row>
    <row r="956" spans="1:3">
      <c r="A956" t="s">
        <v>72</v>
      </c>
      <c r="B956">
        <v>0</v>
      </c>
      <c r="C956" t="s">
        <v>1107</v>
      </c>
    </row>
    <row r="957" spans="1:3">
      <c r="A957" t="s">
        <v>74</v>
      </c>
      <c r="B957">
        <v>0</v>
      </c>
      <c r="C957" t="s">
        <v>1108</v>
      </c>
    </row>
    <row r="958" spans="1:3">
      <c r="A958" t="s">
        <v>36</v>
      </c>
    </row>
    <row r="959" spans="1:3">
      <c r="A959" t="s">
        <v>76</v>
      </c>
      <c r="B959">
        <v>0</v>
      </c>
      <c r="C959" t="s">
        <v>1109</v>
      </c>
    </row>
    <row r="960" spans="1:3">
      <c r="A960" t="s">
        <v>78</v>
      </c>
      <c r="B960">
        <v>0</v>
      </c>
      <c r="C960" t="s">
        <v>1110</v>
      </c>
    </row>
    <row r="961" spans="1:3">
      <c r="A961" t="s">
        <v>80</v>
      </c>
      <c r="B961">
        <v>0</v>
      </c>
      <c r="C961" t="s">
        <v>1111</v>
      </c>
    </row>
    <row r="962" spans="1:3">
      <c r="A962" t="s">
        <v>82</v>
      </c>
      <c r="B962">
        <v>0</v>
      </c>
      <c r="C962" t="s">
        <v>1112</v>
      </c>
    </row>
    <row r="963" spans="1:3">
      <c r="A963" t="s">
        <v>84</v>
      </c>
      <c r="B963">
        <v>0</v>
      </c>
      <c r="C963" t="s">
        <v>1113</v>
      </c>
    </row>
    <row r="964" spans="1:3">
      <c r="A964" t="s">
        <v>86</v>
      </c>
      <c r="B964">
        <v>0</v>
      </c>
      <c r="C964" t="s">
        <v>1114</v>
      </c>
    </row>
    <row r="965" spans="1:3">
      <c r="A965" t="s">
        <v>88</v>
      </c>
      <c r="B965">
        <v>0</v>
      </c>
      <c r="C965" t="s">
        <v>1115</v>
      </c>
    </row>
    <row r="966" spans="1:3">
      <c r="A966" t="s">
        <v>90</v>
      </c>
      <c r="B966">
        <v>0</v>
      </c>
      <c r="C966" t="s">
        <v>1116</v>
      </c>
    </row>
    <row r="967" spans="1:3">
      <c r="A967" t="s">
        <v>92</v>
      </c>
      <c r="B967">
        <v>0</v>
      </c>
      <c r="C967" t="s">
        <v>1117</v>
      </c>
    </row>
    <row r="968" spans="1:3">
      <c r="A968" t="s">
        <v>94</v>
      </c>
      <c r="B968">
        <v>0</v>
      </c>
      <c r="C968" t="s">
        <v>1118</v>
      </c>
    </row>
    <row r="969" spans="1:3">
      <c r="A969" t="s">
        <v>96</v>
      </c>
      <c r="B969">
        <v>0</v>
      </c>
      <c r="C969" t="s">
        <v>1119</v>
      </c>
    </row>
    <row r="970" spans="1:3">
      <c r="A970" t="s">
        <v>98</v>
      </c>
      <c r="B970">
        <v>0</v>
      </c>
      <c r="C970" t="s">
        <v>1120</v>
      </c>
    </row>
    <row r="971" spans="1:3">
      <c r="A971" t="s">
        <v>47</v>
      </c>
    </row>
    <row r="972" spans="1:3">
      <c r="A972" t="s">
        <v>100</v>
      </c>
      <c r="B972">
        <v>0</v>
      </c>
      <c r="C972" t="s">
        <v>1121</v>
      </c>
    </row>
    <row r="973" spans="1:3">
      <c r="A973" t="s">
        <v>102</v>
      </c>
      <c r="B973">
        <v>0</v>
      </c>
      <c r="C973" t="s">
        <v>1122</v>
      </c>
    </row>
    <row r="974" spans="1:3">
      <c r="A974" t="s">
        <v>104</v>
      </c>
      <c r="B974">
        <v>0</v>
      </c>
      <c r="C974" t="s">
        <v>1123</v>
      </c>
    </row>
    <row r="975" spans="1:3">
      <c r="A975" t="s">
        <v>106</v>
      </c>
      <c r="B975">
        <v>0</v>
      </c>
      <c r="C975" t="s">
        <v>1124</v>
      </c>
    </row>
    <row r="976" spans="1:3">
      <c r="A976" t="s">
        <v>108</v>
      </c>
      <c r="B976">
        <v>0</v>
      </c>
      <c r="C976" t="s">
        <v>1125</v>
      </c>
    </row>
    <row r="977" spans="1:3">
      <c r="A977" t="s">
        <v>110</v>
      </c>
      <c r="B977">
        <v>0</v>
      </c>
      <c r="C977" t="s">
        <v>1126</v>
      </c>
    </row>
    <row r="978" spans="1:3">
      <c r="A978" t="s">
        <v>52</v>
      </c>
    </row>
    <row r="979" spans="1:3">
      <c r="A979" t="s">
        <v>112</v>
      </c>
      <c r="B979">
        <v>0</v>
      </c>
      <c r="C979" t="s">
        <v>1127</v>
      </c>
    </row>
    <row r="980" spans="1:3">
      <c r="A980" t="s">
        <v>114</v>
      </c>
      <c r="B980">
        <v>0</v>
      </c>
      <c r="C980" t="s">
        <v>1128</v>
      </c>
    </row>
    <row r="981" spans="1:3">
      <c r="A981" t="s">
        <v>116</v>
      </c>
      <c r="B981">
        <v>0</v>
      </c>
      <c r="C981" t="s">
        <v>1129</v>
      </c>
    </row>
    <row r="982" spans="1:3">
      <c r="A982" t="s">
        <v>118</v>
      </c>
      <c r="B982">
        <v>0</v>
      </c>
      <c r="C982" t="s">
        <v>1130</v>
      </c>
    </row>
    <row r="983" spans="1:3">
      <c r="A983" t="s">
        <v>120</v>
      </c>
      <c r="B983">
        <v>0</v>
      </c>
      <c r="C983" t="s">
        <v>1131</v>
      </c>
    </row>
    <row r="984" spans="1:3">
      <c r="A984" t="s">
        <v>122</v>
      </c>
      <c r="B984">
        <v>0</v>
      </c>
      <c r="C984" t="s">
        <v>1132</v>
      </c>
    </row>
    <row r="985" spans="1:3">
      <c r="A985" t="s">
        <v>124</v>
      </c>
      <c r="B985">
        <v>0</v>
      </c>
      <c r="C985" t="s">
        <v>1133</v>
      </c>
    </row>
    <row r="986" spans="1:3">
      <c r="A986" t="s">
        <v>126</v>
      </c>
      <c r="B986">
        <v>0</v>
      </c>
      <c r="C986" t="s">
        <v>1134</v>
      </c>
    </row>
    <row r="987" spans="1:3">
      <c r="A987" t="s">
        <v>128</v>
      </c>
    </row>
    <row r="988" spans="1:3">
      <c r="A988" t="s">
        <v>25</v>
      </c>
    </row>
    <row r="989" spans="1:3">
      <c r="A989" t="s">
        <v>129</v>
      </c>
      <c r="B989">
        <v>0</v>
      </c>
      <c r="C989" t="s">
        <v>1135</v>
      </c>
    </row>
    <row r="990" spans="1:3">
      <c r="A990" t="s">
        <v>131</v>
      </c>
      <c r="B990">
        <v>0</v>
      </c>
      <c r="C990" t="s">
        <v>1136</v>
      </c>
    </row>
    <row r="991" spans="1:3">
      <c r="A991" t="s">
        <v>133</v>
      </c>
      <c r="B991">
        <v>0</v>
      </c>
      <c r="C991" t="s">
        <v>1137</v>
      </c>
    </row>
    <row r="992" spans="1:3">
      <c r="A992" t="s">
        <v>135</v>
      </c>
      <c r="B992">
        <v>0</v>
      </c>
      <c r="C992" t="s">
        <v>1138</v>
      </c>
    </row>
    <row r="993" spans="1:3">
      <c r="A993" t="s">
        <v>137</v>
      </c>
      <c r="B993">
        <v>0</v>
      </c>
      <c r="C993" t="s">
        <v>1139</v>
      </c>
    </row>
    <row r="994" spans="1:3">
      <c r="A994" t="s">
        <v>139</v>
      </c>
      <c r="B994">
        <v>0</v>
      </c>
      <c r="C994" t="s">
        <v>1140</v>
      </c>
    </row>
    <row r="995" spans="1:3">
      <c r="A995" t="s">
        <v>141</v>
      </c>
      <c r="B995">
        <v>0</v>
      </c>
      <c r="C995" t="s">
        <v>1141</v>
      </c>
    </row>
    <row r="996" spans="1:3">
      <c r="A996" t="s">
        <v>143</v>
      </c>
      <c r="B996">
        <v>0</v>
      </c>
      <c r="C996" t="s">
        <v>1142</v>
      </c>
    </row>
    <row r="997" spans="1:3">
      <c r="A997" t="s">
        <v>145</v>
      </c>
      <c r="B997">
        <v>10500</v>
      </c>
      <c r="C997" t="s">
        <v>1143</v>
      </c>
    </row>
    <row r="998" spans="1:3">
      <c r="A998" t="s">
        <v>147</v>
      </c>
      <c r="B998">
        <v>0</v>
      </c>
      <c r="C998" t="s">
        <v>1144</v>
      </c>
    </row>
    <row r="999" spans="1:3">
      <c r="A999" t="s">
        <v>149</v>
      </c>
      <c r="B999">
        <v>0</v>
      </c>
      <c r="C999" t="s">
        <v>1145</v>
      </c>
    </row>
    <row r="1000" spans="1:3">
      <c r="A1000" t="s">
        <v>151</v>
      </c>
      <c r="B1000">
        <v>0</v>
      </c>
      <c r="C1000" t="s">
        <v>1146</v>
      </c>
    </row>
    <row r="1001" spans="1:3">
      <c r="A1001" t="s">
        <v>36</v>
      </c>
    </row>
    <row r="1002" spans="1:3">
      <c r="A1002" t="s">
        <v>153</v>
      </c>
      <c r="B1002">
        <v>0</v>
      </c>
      <c r="C1002" t="s">
        <v>1147</v>
      </c>
    </row>
    <row r="1003" spans="1:3">
      <c r="A1003" t="s">
        <v>155</v>
      </c>
      <c r="B1003">
        <v>0</v>
      </c>
      <c r="C1003" t="s">
        <v>1148</v>
      </c>
    </row>
    <row r="1004" spans="1:3">
      <c r="A1004" t="s">
        <v>157</v>
      </c>
      <c r="B1004">
        <v>0</v>
      </c>
      <c r="C1004" t="s">
        <v>1149</v>
      </c>
    </row>
    <row r="1005" spans="1:3">
      <c r="A1005" t="s">
        <v>159</v>
      </c>
      <c r="B1005">
        <v>0</v>
      </c>
      <c r="C1005" t="s">
        <v>1150</v>
      </c>
    </row>
    <row r="1006" spans="1:3">
      <c r="A1006" t="s">
        <v>161</v>
      </c>
      <c r="B1006">
        <v>0</v>
      </c>
      <c r="C1006" t="s">
        <v>1151</v>
      </c>
    </row>
    <row r="1007" spans="1:3">
      <c r="A1007" t="s">
        <v>163</v>
      </c>
      <c r="B1007">
        <v>0</v>
      </c>
      <c r="C1007" t="s">
        <v>1152</v>
      </c>
    </row>
    <row r="1008" spans="1:3">
      <c r="A1008" t="s">
        <v>165</v>
      </c>
      <c r="B1008">
        <v>0</v>
      </c>
      <c r="C1008" t="s">
        <v>1153</v>
      </c>
    </row>
    <row r="1009" spans="1:3">
      <c r="A1009" t="s">
        <v>167</v>
      </c>
      <c r="B1009">
        <v>0</v>
      </c>
      <c r="C1009" t="s">
        <v>1154</v>
      </c>
    </row>
    <row r="1010" spans="1:3">
      <c r="A1010" t="s">
        <v>169</v>
      </c>
      <c r="B1010">
        <v>0</v>
      </c>
      <c r="C1010" t="s">
        <v>1155</v>
      </c>
    </row>
    <row r="1011" spans="1:3">
      <c r="A1011" t="s">
        <v>171</v>
      </c>
      <c r="B1011">
        <v>0</v>
      </c>
      <c r="C1011" t="s">
        <v>1156</v>
      </c>
    </row>
    <row r="1012" spans="1:3">
      <c r="A1012" t="s">
        <v>173</v>
      </c>
      <c r="B1012">
        <v>0</v>
      </c>
      <c r="C1012" t="s">
        <v>1157</v>
      </c>
    </row>
    <row r="1013" spans="1:3">
      <c r="A1013" t="s">
        <v>175</v>
      </c>
      <c r="B1013">
        <v>0</v>
      </c>
      <c r="C1013" t="s">
        <v>1158</v>
      </c>
    </row>
    <row r="1014" spans="1:3">
      <c r="A1014" t="s">
        <v>177</v>
      </c>
      <c r="B1014">
        <v>1134.8050000000001</v>
      </c>
      <c r="C1014" t="s">
        <v>1159</v>
      </c>
    </row>
    <row r="1015" spans="1:3">
      <c r="A1015" t="s">
        <v>179</v>
      </c>
      <c r="B1015">
        <v>0</v>
      </c>
      <c r="C1015" t="s">
        <v>1160</v>
      </c>
    </row>
    <row r="1016" spans="1:3">
      <c r="A1016" t="s">
        <v>181</v>
      </c>
      <c r="B1016">
        <v>0</v>
      </c>
      <c r="C1016" t="s">
        <v>1161</v>
      </c>
    </row>
    <row r="1017" spans="1:3">
      <c r="A1017" t="s">
        <v>183</v>
      </c>
      <c r="B1017">
        <v>0</v>
      </c>
      <c r="C1017" t="s">
        <v>1162</v>
      </c>
    </row>
    <row r="1018" spans="1:3">
      <c r="A1018" t="s">
        <v>47</v>
      </c>
    </row>
    <row r="1019" spans="1:3">
      <c r="A1019" t="s">
        <v>185</v>
      </c>
      <c r="B1019">
        <v>0</v>
      </c>
      <c r="C1019" t="s">
        <v>1163</v>
      </c>
    </row>
    <row r="1020" spans="1:3">
      <c r="A1020" t="s">
        <v>187</v>
      </c>
      <c r="B1020">
        <v>0</v>
      </c>
      <c r="C1020" t="s">
        <v>1164</v>
      </c>
    </row>
    <row r="1021" spans="1:3">
      <c r="A1021" t="s">
        <v>189</v>
      </c>
      <c r="B1021">
        <v>0</v>
      </c>
      <c r="C1021" t="s">
        <v>1165</v>
      </c>
    </row>
    <row r="1022" spans="1:3">
      <c r="A1022" t="s">
        <v>191</v>
      </c>
      <c r="B1022">
        <v>0</v>
      </c>
      <c r="C1022" t="s">
        <v>1166</v>
      </c>
    </row>
    <row r="1023" spans="1:3">
      <c r="A1023" t="s">
        <v>193</v>
      </c>
      <c r="B1023">
        <v>0</v>
      </c>
      <c r="C1023" t="s">
        <v>1167</v>
      </c>
    </row>
    <row r="1024" spans="1:3">
      <c r="A1024" t="s">
        <v>195</v>
      </c>
      <c r="B1024">
        <v>0</v>
      </c>
      <c r="C1024" t="s">
        <v>1168</v>
      </c>
    </row>
    <row r="1025" spans="1:3">
      <c r="A1025" t="s">
        <v>52</v>
      </c>
    </row>
    <row r="1026" spans="1:3">
      <c r="A1026" t="s">
        <v>197</v>
      </c>
      <c r="B1026">
        <v>0</v>
      </c>
      <c r="C1026" t="s">
        <v>1169</v>
      </c>
    </row>
    <row r="1027" spans="1:3">
      <c r="A1027" t="s">
        <v>199</v>
      </c>
      <c r="B1027">
        <v>0</v>
      </c>
      <c r="C1027" t="s">
        <v>1170</v>
      </c>
    </row>
    <row r="1028" spans="1:3">
      <c r="A1028" t="s">
        <v>201</v>
      </c>
      <c r="B1028">
        <v>0</v>
      </c>
      <c r="C1028" t="s">
        <v>1171</v>
      </c>
    </row>
    <row r="1029" spans="1:3">
      <c r="A1029" t="s">
        <v>203</v>
      </c>
      <c r="B1029">
        <v>0</v>
      </c>
      <c r="C1029" t="s">
        <v>1172</v>
      </c>
    </row>
    <row r="1030" spans="1:3">
      <c r="A1030" t="s">
        <v>205</v>
      </c>
      <c r="B1030">
        <v>0</v>
      </c>
      <c r="C1030" t="s">
        <v>1173</v>
      </c>
    </row>
    <row r="1031" spans="1:3">
      <c r="A1031" t="s">
        <v>207</v>
      </c>
      <c r="B1031">
        <v>0</v>
      </c>
      <c r="C1031" t="s">
        <v>1174</v>
      </c>
    </row>
    <row r="1032" spans="1:3">
      <c r="A1032" t="s">
        <v>209</v>
      </c>
      <c r="B1032">
        <v>0</v>
      </c>
      <c r="C1032" t="s">
        <v>1175</v>
      </c>
    </row>
    <row r="1033" spans="1:3">
      <c r="A1033" t="s">
        <v>211</v>
      </c>
      <c r="B1033">
        <v>0</v>
      </c>
      <c r="C1033" t="s">
        <v>1176</v>
      </c>
    </row>
    <row r="1034" spans="1:3">
      <c r="A1034" t="s">
        <v>213</v>
      </c>
    </row>
    <row r="1035" spans="1:3">
      <c r="A1035" t="s">
        <v>214</v>
      </c>
    </row>
    <row r="1036" spans="1:3">
      <c r="A1036" t="s">
        <v>215</v>
      </c>
      <c r="B1036">
        <v>0</v>
      </c>
      <c r="C1036" t="s">
        <v>1177</v>
      </c>
    </row>
    <row r="1037" spans="1:3">
      <c r="A1037" t="s">
        <v>217</v>
      </c>
      <c r="B1037">
        <v>0</v>
      </c>
      <c r="C1037" t="s">
        <v>1178</v>
      </c>
    </row>
    <row r="1038" spans="1:3">
      <c r="A1038" t="s">
        <v>219</v>
      </c>
      <c r="B1038">
        <v>0</v>
      </c>
      <c r="C1038" t="s">
        <v>1179</v>
      </c>
    </row>
    <row r="1039" spans="1:3">
      <c r="A1039" t="s">
        <v>221</v>
      </c>
      <c r="B1039">
        <v>0</v>
      </c>
      <c r="C1039" t="s">
        <v>1180</v>
      </c>
    </row>
    <row r="1040" spans="1:3">
      <c r="A1040" t="s">
        <v>223</v>
      </c>
      <c r="B1040">
        <v>0</v>
      </c>
      <c r="C1040" t="s">
        <v>1181</v>
      </c>
    </row>
    <row r="1041" spans="1:3">
      <c r="A1041" t="s">
        <v>225</v>
      </c>
      <c r="B1041">
        <v>0</v>
      </c>
      <c r="C1041" t="s">
        <v>1182</v>
      </c>
    </row>
    <row r="1042" spans="1:3">
      <c r="A1042" t="s">
        <v>227</v>
      </c>
    </row>
    <row r="1043" spans="1:3">
      <c r="A1043" t="s">
        <v>228</v>
      </c>
      <c r="B1043">
        <v>0</v>
      </c>
      <c r="C1043" t="s">
        <v>1183</v>
      </c>
    </row>
    <row r="1044" spans="1:3">
      <c r="A1044" t="s">
        <v>230</v>
      </c>
    </row>
    <row r="1045" spans="1:3">
      <c r="A1045" t="s">
        <v>231</v>
      </c>
      <c r="B1045">
        <v>0</v>
      </c>
      <c r="C1045" t="s">
        <v>1184</v>
      </c>
    </row>
    <row r="1046" spans="1:3">
      <c r="A1046" t="s">
        <v>233</v>
      </c>
      <c r="B1046">
        <v>0</v>
      </c>
      <c r="C1046" t="s">
        <v>1185</v>
      </c>
    </row>
    <row r="1047" spans="1:3">
      <c r="A1047" t="s">
        <v>235</v>
      </c>
      <c r="B1047">
        <v>0</v>
      </c>
      <c r="C1047" t="s">
        <v>1186</v>
      </c>
    </row>
    <row r="1048" spans="1:3">
      <c r="A1048" t="s">
        <v>237</v>
      </c>
    </row>
    <row r="1049" spans="1:3">
      <c r="A1049" t="s">
        <v>238</v>
      </c>
      <c r="B1049">
        <v>0</v>
      </c>
      <c r="C1049" t="s">
        <v>1187</v>
      </c>
    </row>
    <row r="1050" spans="1:3">
      <c r="A1050" t="s">
        <v>240</v>
      </c>
      <c r="B1050">
        <v>0</v>
      </c>
      <c r="C1050" t="s">
        <v>1188</v>
      </c>
    </row>
    <row r="1051" spans="1:3">
      <c r="A1051" t="s">
        <v>242</v>
      </c>
    </row>
    <row r="1052" spans="1:3">
      <c r="A1052" t="s">
        <v>243</v>
      </c>
    </row>
    <row r="1053" spans="1:3">
      <c r="A1053" t="s">
        <v>244</v>
      </c>
      <c r="B1053">
        <v>0</v>
      </c>
      <c r="C1053" t="s">
        <v>1189</v>
      </c>
    </row>
    <row r="1054" spans="1:3">
      <c r="A1054" t="s">
        <v>246</v>
      </c>
      <c r="B1054">
        <v>0</v>
      </c>
      <c r="C1054" t="s">
        <v>1190</v>
      </c>
    </row>
    <row r="1055" spans="1:3">
      <c r="A1055" t="s">
        <v>248</v>
      </c>
      <c r="B1055">
        <v>0</v>
      </c>
      <c r="C1055" t="s">
        <v>1191</v>
      </c>
    </row>
    <row r="1056" spans="1:3">
      <c r="A1056" t="s">
        <v>250</v>
      </c>
      <c r="B1056">
        <v>0</v>
      </c>
      <c r="C1056" t="s">
        <v>1192</v>
      </c>
    </row>
    <row r="1057" spans="1:3">
      <c r="A1057" t="s">
        <v>252</v>
      </c>
      <c r="B1057">
        <v>0</v>
      </c>
      <c r="C1057" t="s">
        <v>1193</v>
      </c>
    </row>
    <row r="1058" spans="1:3">
      <c r="A1058" t="s">
        <v>254</v>
      </c>
      <c r="B1058">
        <v>0</v>
      </c>
      <c r="C1058" t="s">
        <v>1194</v>
      </c>
    </row>
    <row r="1059" spans="1:3">
      <c r="A1059" t="s">
        <v>256</v>
      </c>
    </row>
    <row r="1060" spans="1:3">
      <c r="A1060" t="s">
        <v>257</v>
      </c>
      <c r="B1060">
        <v>0</v>
      </c>
      <c r="C1060" t="s">
        <v>1195</v>
      </c>
    </row>
    <row r="1061" spans="1:3">
      <c r="A1061" t="s">
        <v>259</v>
      </c>
      <c r="B1061">
        <v>3900</v>
      </c>
      <c r="C1061" t="s">
        <v>1196</v>
      </c>
    </row>
    <row r="1062" spans="1:3">
      <c r="A1062" t="s">
        <v>261</v>
      </c>
      <c r="B1062">
        <v>0</v>
      </c>
      <c r="C1062" t="s">
        <v>1197</v>
      </c>
    </row>
    <row r="1063" spans="1:3">
      <c r="A1063" t="s">
        <v>254</v>
      </c>
      <c r="B1063">
        <v>500</v>
      </c>
      <c r="C1063" t="s">
        <v>1198</v>
      </c>
    </row>
    <row r="1064" spans="1:3">
      <c r="A1064" t="s">
        <v>264</v>
      </c>
    </row>
    <row r="1065" spans="1:3">
      <c r="A1065" t="s">
        <v>4</v>
      </c>
    </row>
    <row r="1066" spans="1:3">
      <c r="A1066" t="s">
        <v>265</v>
      </c>
      <c r="B1066">
        <v>0</v>
      </c>
      <c r="C1066" t="s">
        <v>1199</v>
      </c>
    </row>
    <row r="1067" spans="1:3">
      <c r="A1067" t="s">
        <v>19</v>
      </c>
    </row>
    <row r="1068" spans="1:3">
      <c r="A1068" t="s">
        <v>267</v>
      </c>
      <c r="B1068">
        <v>0</v>
      </c>
      <c r="C1068" t="s">
        <v>1200</v>
      </c>
    </row>
    <row r="1069" spans="1:3">
      <c r="A1069" t="s">
        <v>269</v>
      </c>
      <c r="B1069">
        <v>0</v>
      </c>
      <c r="C1069" t="s">
        <v>1201</v>
      </c>
    </row>
    <row r="1070" spans="1:3">
      <c r="A1070" t="s">
        <v>271</v>
      </c>
      <c r="B1070">
        <v>0</v>
      </c>
      <c r="C1070" t="s">
        <v>1202</v>
      </c>
    </row>
    <row r="1071" spans="1:3">
      <c r="A1071" t="s">
        <v>273</v>
      </c>
      <c r="B1071">
        <v>0</v>
      </c>
      <c r="C1071" t="s">
        <v>1203</v>
      </c>
    </row>
    <row r="1072" spans="1:3">
      <c r="A1072" t="s">
        <v>275</v>
      </c>
    </row>
    <row r="1073" spans="1:3">
      <c r="A1073" t="s">
        <v>4</v>
      </c>
    </row>
    <row r="1074" spans="1:3">
      <c r="A1074" t="s">
        <v>276</v>
      </c>
      <c r="B1074">
        <v>0</v>
      </c>
      <c r="C1074" t="s">
        <v>1204</v>
      </c>
    </row>
    <row r="1075" spans="1:3">
      <c r="A1075" t="s">
        <v>278</v>
      </c>
      <c r="B1075">
        <v>82.328999999999994</v>
      </c>
      <c r="C1075" t="s">
        <v>1205</v>
      </c>
    </row>
    <row r="1076" spans="1:3">
      <c r="A1076" t="s">
        <v>280</v>
      </c>
      <c r="B1076">
        <v>0</v>
      </c>
      <c r="C1076" t="s">
        <v>1206</v>
      </c>
    </row>
    <row r="1077" spans="1:3">
      <c r="A1077" t="s">
        <v>282</v>
      </c>
      <c r="B1077">
        <v>0</v>
      </c>
      <c r="C1077" t="s">
        <v>1207</v>
      </c>
    </row>
    <row r="1078" spans="1:3">
      <c r="A1078" t="s">
        <v>19</v>
      </c>
    </row>
    <row r="1079" spans="1:3">
      <c r="A1079" t="s">
        <v>284</v>
      </c>
      <c r="B1079">
        <v>0</v>
      </c>
      <c r="C1079" t="s">
        <v>1208</v>
      </c>
    </row>
    <row r="1080" spans="1:3">
      <c r="A1080" t="s">
        <v>286</v>
      </c>
      <c r="B1080">
        <v>0</v>
      </c>
      <c r="C1080" t="s">
        <v>1209</v>
      </c>
    </row>
    <row r="1081" spans="1:3">
      <c r="A1081" t="s">
        <v>288</v>
      </c>
      <c r="B1081">
        <v>0</v>
      </c>
      <c r="C1081" t="s">
        <v>1210</v>
      </c>
    </row>
    <row r="1082" spans="1:3">
      <c r="A1082" t="s">
        <v>290</v>
      </c>
      <c r="B1082">
        <v>0</v>
      </c>
      <c r="C1082" t="s">
        <v>1211</v>
      </c>
    </row>
    <row r="1083" spans="1:3">
      <c r="A1083" t="s">
        <v>292</v>
      </c>
    </row>
    <row r="1084" spans="1:3">
      <c r="A1084" t="s">
        <v>293</v>
      </c>
      <c r="B1084">
        <v>0</v>
      </c>
      <c r="C1084" t="s">
        <v>1212</v>
      </c>
    </row>
    <row r="1085" spans="1:3">
      <c r="A1085" t="s">
        <v>295</v>
      </c>
      <c r="B1085">
        <v>0</v>
      </c>
      <c r="C1085" t="s">
        <v>1213</v>
      </c>
    </row>
    <row r="1086" spans="1:3">
      <c r="A1086" t="s">
        <v>297</v>
      </c>
      <c r="B1086">
        <v>0</v>
      </c>
      <c r="C1086" t="s">
        <v>1214</v>
      </c>
    </row>
    <row r="1087" spans="1:3">
      <c r="A1087" t="s">
        <v>299</v>
      </c>
      <c r="B1087">
        <v>0</v>
      </c>
      <c r="C1087" t="s">
        <v>1215</v>
      </c>
    </row>
    <row r="1088" spans="1:3">
      <c r="A1088" t="s">
        <v>301</v>
      </c>
    </row>
    <row r="1089" spans="1:3">
      <c r="A1089" t="s">
        <v>25</v>
      </c>
    </row>
    <row r="1090" spans="1:3">
      <c r="A1090" t="s">
        <v>302</v>
      </c>
      <c r="B1090">
        <v>0</v>
      </c>
      <c r="C1090" t="s">
        <v>1216</v>
      </c>
    </row>
    <row r="1091" spans="1:3">
      <c r="A1091" t="s">
        <v>36</v>
      </c>
    </row>
    <row r="1092" spans="1:3">
      <c r="A1092" t="s">
        <v>304</v>
      </c>
      <c r="B1092">
        <v>0</v>
      </c>
      <c r="C1092" t="s">
        <v>1217</v>
      </c>
    </row>
    <row r="1093" spans="1:3">
      <c r="A1093" t="s">
        <v>306</v>
      </c>
      <c r="B1093">
        <v>0</v>
      </c>
      <c r="C1093" t="s">
        <v>1218</v>
      </c>
    </row>
    <row r="1094" spans="1:3">
      <c r="A1094" t="s">
        <v>308</v>
      </c>
      <c r="B1094">
        <v>0</v>
      </c>
      <c r="C1094" t="s">
        <v>1219</v>
      </c>
    </row>
    <row r="1095" spans="1:3">
      <c r="A1095" t="s">
        <v>310</v>
      </c>
      <c r="B1095">
        <v>0</v>
      </c>
      <c r="C1095" t="s">
        <v>1220</v>
      </c>
    </row>
    <row r="1096" spans="1:3">
      <c r="A1096" t="s">
        <v>312</v>
      </c>
      <c r="B1096">
        <v>0</v>
      </c>
      <c r="C1096" t="s">
        <v>1221</v>
      </c>
    </row>
    <row r="1097" spans="1:3">
      <c r="A1097" t="s">
        <v>47</v>
      </c>
    </row>
    <row r="1098" spans="1:3">
      <c r="A1098" t="s">
        <v>314</v>
      </c>
      <c r="B1098">
        <v>0</v>
      </c>
      <c r="C1098" t="s">
        <v>1222</v>
      </c>
    </row>
    <row r="1099" spans="1:3">
      <c r="A1099" t="s">
        <v>52</v>
      </c>
    </row>
    <row r="1100" spans="1:3">
      <c r="A1100" t="s">
        <v>316</v>
      </c>
      <c r="B1100">
        <v>0</v>
      </c>
      <c r="C1100" t="s">
        <v>1223</v>
      </c>
    </row>
    <row r="1101" spans="1:3">
      <c r="A1101" t="s">
        <v>318</v>
      </c>
      <c r="B1101">
        <v>0</v>
      </c>
      <c r="C1101" t="s">
        <v>1224</v>
      </c>
    </row>
    <row r="1102" spans="1:3">
      <c r="A1102" t="s">
        <v>320</v>
      </c>
      <c r="B1102">
        <v>0</v>
      </c>
      <c r="C1102" t="s">
        <v>1225</v>
      </c>
    </row>
    <row r="1103" spans="1:3">
      <c r="A1103" t="s">
        <v>322</v>
      </c>
      <c r="B1103">
        <v>0</v>
      </c>
      <c r="C1103" t="s">
        <v>1226</v>
      </c>
    </row>
    <row r="1104" spans="1:3">
      <c r="A1104" t="s">
        <v>324</v>
      </c>
    </row>
    <row r="1105" spans="1:3">
      <c r="A1105" t="s">
        <v>25</v>
      </c>
    </row>
    <row r="1106" spans="1:3">
      <c r="A1106" t="s">
        <v>325</v>
      </c>
      <c r="B1106">
        <v>0</v>
      </c>
      <c r="C1106" t="s">
        <v>1227</v>
      </c>
    </row>
    <row r="1107" spans="1:3">
      <c r="A1107" t="s">
        <v>327</v>
      </c>
      <c r="B1107">
        <v>0</v>
      </c>
      <c r="C1107" t="s">
        <v>1228</v>
      </c>
    </row>
    <row r="1108" spans="1:3">
      <c r="A1108" t="s">
        <v>329</v>
      </c>
      <c r="B1108">
        <v>0</v>
      </c>
      <c r="C1108" t="s">
        <v>1229</v>
      </c>
    </row>
    <row r="1109" spans="1:3">
      <c r="A1109" t="s">
        <v>331</v>
      </c>
      <c r="B1109">
        <v>0</v>
      </c>
      <c r="C1109" t="s">
        <v>1230</v>
      </c>
    </row>
    <row r="1110" spans="1:3">
      <c r="A1110" t="s">
        <v>333</v>
      </c>
      <c r="B1110">
        <v>0</v>
      </c>
      <c r="C1110" t="s">
        <v>1231</v>
      </c>
    </row>
    <row r="1111" spans="1:3">
      <c r="A1111" t="s">
        <v>335</v>
      </c>
      <c r="B1111">
        <v>0</v>
      </c>
      <c r="C1111" t="s">
        <v>1232</v>
      </c>
    </row>
    <row r="1112" spans="1:3">
      <c r="A1112" t="s">
        <v>337</v>
      </c>
      <c r="B1112">
        <v>0</v>
      </c>
      <c r="C1112" t="s">
        <v>1233</v>
      </c>
    </row>
    <row r="1113" spans="1:3">
      <c r="A1113" t="s">
        <v>339</v>
      </c>
      <c r="B1113">
        <v>0</v>
      </c>
      <c r="C1113" t="s">
        <v>1234</v>
      </c>
    </row>
    <row r="1114" spans="1:3">
      <c r="A1114" t="s">
        <v>36</v>
      </c>
    </row>
    <row r="1115" spans="1:3">
      <c r="A1115" t="s">
        <v>325</v>
      </c>
      <c r="B1115">
        <v>0</v>
      </c>
      <c r="C1115" t="s">
        <v>1235</v>
      </c>
    </row>
    <row r="1116" spans="1:3">
      <c r="A1116" t="s">
        <v>342</v>
      </c>
      <c r="B1116">
        <v>0</v>
      </c>
      <c r="C1116" t="s">
        <v>1236</v>
      </c>
    </row>
    <row r="1117" spans="1:3">
      <c r="A1117" t="s">
        <v>344</v>
      </c>
      <c r="B1117">
        <v>0</v>
      </c>
      <c r="C1117" t="s">
        <v>1237</v>
      </c>
    </row>
    <row r="1118" spans="1:3">
      <c r="A1118" t="s">
        <v>329</v>
      </c>
      <c r="B1118">
        <v>0</v>
      </c>
      <c r="C1118" t="s">
        <v>1238</v>
      </c>
    </row>
    <row r="1119" spans="1:3">
      <c r="A1119" t="s">
        <v>331</v>
      </c>
      <c r="B1119">
        <v>0</v>
      </c>
      <c r="C1119" t="s">
        <v>1239</v>
      </c>
    </row>
    <row r="1120" spans="1:3">
      <c r="A1120" t="s">
        <v>333</v>
      </c>
      <c r="B1120">
        <v>0</v>
      </c>
      <c r="C1120" t="s">
        <v>1240</v>
      </c>
    </row>
    <row r="1121" spans="1:3">
      <c r="A1121" t="s">
        <v>349</v>
      </c>
      <c r="B1121">
        <v>0</v>
      </c>
      <c r="C1121" t="s">
        <v>1241</v>
      </c>
    </row>
    <row r="1122" spans="1:3">
      <c r="A1122" t="s">
        <v>351</v>
      </c>
      <c r="B1122">
        <v>0</v>
      </c>
      <c r="C1122" t="s">
        <v>1242</v>
      </c>
    </row>
    <row r="1123" spans="1:3">
      <c r="A1123" t="s">
        <v>337</v>
      </c>
      <c r="B1123">
        <v>0</v>
      </c>
      <c r="C1123" t="s">
        <v>1243</v>
      </c>
    </row>
    <row r="1124" spans="1:3">
      <c r="A1124" t="s">
        <v>339</v>
      </c>
      <c r="B1124">
        <v>0</v>
      </c>
      <c r="C1124" t="s">
        <v>1244</v>
      </c>
    </row>
    <row r="1125" spans="1:3">
      <c r="A1125" t="s">
        <v>47</v>
      </c>
    </row>
    <row r="1126" spans="1:3">
      <c r="A1126" t="s">
        <v>355</v>
      </c>
      <c r="B1126">
        <v>0</v>
      </c>
      <c r="C1126" t="s">
        <v>1245</v>
      </c>
    </row>
    <row r="1127" spans="1:3">
      <c r="A1127" t="s">
        <v>357</v>
      </c>
      <c r="B1127">
        <v>0</v>
      </c>
      <c r="C1127" t="s">
        <v>1246</v>
      </c>
    </row>
    <row r="1128" spans="1:3">
      <c r="A1128" t="s">
        <v>359</v>
      </c>
      <c r="B1128">
        <v>0</v>
      </c>
      <c r="C1128" t="s">
        <v>1247</v>
      </c>
    </row>
    <row r="1129" spans="1:3">
      <c r="A1129" t="s">
        <v>361</v>
      </c>
      <c r="B1129">
        <v>0</v>
      </c>
      <c r="C1129" t="s">
        <v>1248</v>
      </c>
    </row>
    <row r="1130" spans="1:3">
      <c r="A1130" t="s">
        <v>363</v>
      </c>
      <c r="B1130">
        <v>0</v>
      </c>
      <c r="C1130" t="s">
        <v>1249</v>
      </c>
    </row>
    <row r="1131" spans="1:3">
      <c r="A1131" t="s">
        <v>365</v>
      </c>
      <c r="B1131">
        <v>0</v>
      </c>
      <c r="C1131" t="s">
        <v>1250</v>
      </c>
    </row>
    <row r="1132" spans="1:3">
      <c r="A1132" t="s">
        <v>367</v>
      </c>
      <c r="B1132">
        <v>0</v>
      </c>
      <c r="C1132" t="s">
        <v>1251</v>
      </c>
    </row>
    <row r="1133" spans="1:3">
      <c r="A1133" t="s">
        <v>369</v>
      </c>
      <c r="B1133">
        <v>0</v>
      </c>
      <c r="C1133" t="s">
        <v>1252</v>
      </c>
    </row>
    <row r="1134" spans="1:3">
      <c r="A1134" t="s">
        <v>371</v>
      </c>
      <c r="B1134">
        <v>0</v>
      </c>
      <c r="C1134" t="s">
        <v>1253</v>
      </c>
    </row>
    <row r="1135" spans="1:3">
      <c r="A1135" t="s">
        <v>373</v>
      </c>
      <c r="B1135">
        <v>0</v>
      </c>
      <c r="C1135" t="s">
        <v>1254</v>
      </c>
    </row>
    <row r="1136" spans="1:3">
      <c r="A1136" t="s">
        <v>52</v>
      </c>
    </row>
    <row r="1137" spans="1:3">
      <c r="A1137" t="s">
        <v>355</v>
      </c>
      <c r="B1137">
        <v>0</v>
      </c>
      <c r="C1137" t="s">
        <v>1255</v>
      </c>
    </row>
    <row r="1138" spans="1:3">
      <c r="A1138" t="s">
        <v>357</v>
      </c>
      <c r="B1138">
        <v>0</v>
      </c>
      <c r="C1138" t="s">
        <v>1256</v>
      </c>
    </row>
    <row r="1139" spans="1:3">
      <c r="A1139" t="s">
        <v>359</v>
      </c>
      <c r="B1139">
        <v>0</v>
      </c>
      <c r="C1139" t="s">
        <v>1257</v>
      </c>
    </row>
    <row r="1140" spans="1:3">
      <c r="A1140" t="s">
        <v>361</v>
      </c>
      <c r="B1140">
        <v>0</v>
      </c>
      <c r="C1140" t="s">
        <v>1258</v>
      </c>
    </row>
    <row r="1141" spans="1:3">
      <c r="A1141" t="s">
        <v>363</v>
      </c>
      <c r="B1141">
        <v>0</v>
      </c>
      <c r="C1141" t="s">
        <v>1259</v>
      </c>
    </row>
    <row r="1142" spans="1:3">
      <c r="A1142" t="s">
        <v>365</v>
      </c>
      <c r="B1142">
        <v>0</v>
      </c>
      <c r="C1142" t="s">
        <v>1260</v>
      </c>
    </row>
    <row r="1143" spans="1:3">
      <c r="A1143" t="s">
        <v>367</v>
      </c>
      <c r="B1143">
        <v>0</v>
      </c>
      <c r="C1143" t="s">
        <v>1261</v>
      </c>
    </row>
    <row r="1144" spans="1:3">
      <c r="A1144" t="s">
        <v>369</v>
      </c>
      <c r="B1144">
        <v>0</v>
      </c>
      <c r="C1144" t="s">
        <v>1262</v>
      </c>
    </row>
    <row r="1145" spans="1:3">
      <c r="A1145" t="s">
        <v>371</v>
      </c>
      <c r="B1145">
        <v>0</v>
      </c>
      <c r="C1145" t="s">
        <v>1263</v>
      </c>
    </row>
    <row r="1146" spans="1:3">
      <c r="A1146" t="s">
        <v>373</v>
      </c>
      <c r="B1146">
        <v>0</v>
      </c>
      <c r="C1146" t="s">
        <v>1264</v>
      </c>
    </row>
    <row r="1147" spans="1:3">
      <c r="A1147" t="s">
        <v>385</v>
      </c>
    </row>
    <row r="1148" spans="1:3">
      <c r="A1148" t="s">
        <v>4</v>
      </c>
    </row>
    <row r="1149" spans="1:3">
      <c r="A1149" t="s">
        <v>386</v>
      </c>
    </row>
    <row r="1150" spans="1:3">
      <c r="A1150" t="s">
        <v>387</v>
      </c>
    </row>
    <row r="1151" spans="1:3">
      <c r="A1151" t="s">
        <v>388</v>
      </c>
      <c r="B1151">
        <v>0</v>
      </c>
      <c r="C1151" t="s">
        <v>1265</v>
      </c>
    </row>
    <row r="1152" spans="1:3">
      <c r="A1152" t="s">
        <v>390</v>
      </c>
      <c r="B1152">
        <v>0</v>
      </c>
      <c r="C1152" t="s">
        <v>1266</v>
      </c>
    </row>
    <row r="1153" spans="1:3">
      <c r="A1153" t="s">
        <v>392</v>
      </c>
      <c r="B1153">
        <v>0</v>
      </c>
      <c r="C1153" t="s">
        <v>1267</v>
      </c>
    </row>
    <row r="1154" spans="1:3">
      <c r="A1154" t="s">
        <v>394</v>
      </c>
      <c r="B1154">
        <v>0</v>
      </c>
      <c r="C1154" t="s">
        <v>1268</v>
      </c>
    </row>
    <row r="1155" spans="1:3">
      <c r="A1155" t="s">
        <v>396</v>
      </c>
      <c r="B1155">
        <v>0</v>
      </c>
      <c r="C1155" t="s">
        <v>1269</v>
      </c>
    </row>
    <row r="1156" spans="1:3">
      <c r="A1156" t="s">
        <v>398</v>
      </c>
      <c r="B1156">
        <v>0</v>
      </c>
      <c r="C1156" t="s">
        <v>1270</v>
      </c>
    </row>
    <row r="1157" spans="1:3">
      <c r="A1157" t="s">
        <v>400</v>
      </c>
    </row>
    <row r="1158" spans="1:3">
      <c r="A1158" t="s">
        <v>401</v>
      </c>
      <c r="B1158">
        <v>0</v>
      </c>
      <c r="C1158" t="s">
        <v>1271</v>
      </c>
    </row>
    <row r="1159" spans="1:3">
      <c r="A1159" t="s">
        <v>403</v>
      </c>
      <c r="B1159">
        <v>0</v>
      </c>
      <c r="C1159" t="s">
        <v>1272</v>
      </c>
    </row>
    <row r="1160" spans="1:3">
      <c r="A1160" t="s">
        <v>405</v>
      </c>
      <c r="B1160">
        <v>0</v>
      </c>
      <c r="C1160" t="s">
        <v>1273</v>
      </c>
    </row>
    <row r="1161" spans="1:3">
      <c r="A1161" t="s">
        <v>407</v>
      </c>
      <c r="B1161">
        <v>0</v>
      </c>
      <c r="C1161" t="s">
        <v>1274</v>
      </c>
    </row>
    <row r="1162" spans="1:3">
      <c r="A1162" t="s">
        <v>409</v>
      </c>
      <c r="B1162">
        <v>0</v>
      </c>
      <c r="C1162" t="s">
        <v>1275</v>
      </c>
    </row>
    <row r="1163" spans="1:3">
      <c r="A1163" t="s">
        <v>411</v>
      </c>
      <c r="B1163">
        <v>0</v>
      </c>
      <c r="C1163" t="s">
        <v>1276</v>
      </c>
    </row>
    <row r="1164" spans="1:3">
      <c r="A1164" t="s">
        <v>413</v>
      </c>
    </row>
    <row r="1165" spans="1:3">
      <c r="A1165" t="s">
        <v>414</v>
      </c>
      <c r="B1165">
        <v>0</v>
      </c>
      <c r="C1165" t="s">
        <v>1277</v>
      </c>
    </row>
    <row r="1166" spans="1:3">
      <c r="A1166" t="s">
        <v>416</v>
      </c>
      <c r="B1166">
        <v>0</v>
      </c>
      <c r="C1166" t="s">
        <v>1278</v>
      </c>
    </row>
    <row r="1167" spans="1:3">
      <c r="A1167" t="s">
        <v>418</v>
      </c>
      <c r="B1167">
        <v>0</v>
      </c>
      <c r="C1167" t="s">
        <v>1279</v>
      </c>
    </row>
    <row r="1168" spans="1:3">
      <c r="A1168" t="s">
        <v>420</v>
      </c>
      <c r="B1168">
        <v>0</v>
      </c>
      <c r="C1168" t="s">
        <v>1280</v>
      </c>
    </row>
    <row r="1169" spans="1:3">
      <c r="A1169" t="s">
        <v>422</v>
      </c>
      <c r="B1169">
        <v>0</v>
      </c>
      <c r="C1169" t="s">
        <v>1281</v>
      </c>
    </row>
    <row r="1170" spans="1:3">
      <c r="A1170" t="s">
        <v>424</v>
      </c>
      <c r="B1170">
        <v>0</v>
      </c>
      <c r="C1170" t="s">
        <v>1282</v>
      </c>
    </row>
    <row r="1171" spans="1:3">
      <c r="A1171" t="s">
        <v>426</v>
      </c>
    </row>
    <row r="1172" spans="1:3">
      <c r="A1172" t="s">
        <v>427</v>
      </c>
      <c r="B1172">
        <v>0</v>
      </c>
      <c r="C1172" t="s">
        <v>1283</v>
      </c>
    </row>
    <row r="1173" spans="1:3">
      <c r="A1173" t="s">
        <v>429</v>
      </c>
      <c r="B1173">
        <v>0</v>
      </c>
      <c r="C1173" t="s">
        <v>1284</v>
      </c>
    </row>
    <row r="1174" spans="1:3">
      <c r="A1174" t="s">
        <v>431</v>
      </c>
      <c r="B1174">
        <v>0</v>
      </c>
      <c r="C1174" t="s">
        <v>1285</v>
      </c>
    </row>
    <row r="1175" spans="1:3">
      <c r="A1175" t="s">
        <v>433</v>
      </c>
      <c r="B1175">
        <v>0</v>
      </c>
      <c r="C1175" t="s">
        <v>1286</v>
      </c>
    </row>
    <row r="1176" spans="1:3">
      <c r="A1176" t="s">
        <v>435</v>
      </c>
    </row>
    <row r="1177" spans="1:3">
      <c r="A1177" t="s">
        <v>387</v>
      </c>
    </row>
    <row r="1178" spans="1:3">
      <c r="A1178" t="s">
        <v>388</v>
      </c>
      <c r="B1178">
        <v>0</v>
      </c>
      <c r="C1178" t="s">
        <v>1287</v>
      </c>
    </row>
    <row r="1179" spans="1:3">
      <c r="A1179" t="s">
        <v>390</v>
      </c>
      <c r="B1179">
        <v>0</v>
      </c>
      <c r="C1179" t="s">
        <v>1288</v>
      </c>
    </row>
    <row r="1180" spans="1:3">
      <c r="A1180" t="s">
        <v>392</v>
      </c>
      <c r="B1180">
        <v>0</v>
      </c>
      <c r="C1180" t="s">
        <v>1289</v>
      </c>
    </row>
    <row r="1181" spans="1:3">
      <c r="A1181" t="s">
        <v>394</v>
      </c>
      <c r="B1181">
        <v>0</v>
      </c>
      <c r="C1181" t="s">
        <v>1290</v>
      </c>
    </row>
    <row r="1182" spans="1:3">
      <c r="A1182" t="s">
        <v>396</v>
      </c>
      <c r="B1182">
        <v>0</v>
      </c>
      <c r="C1182" t="s">
        <v>1291</v>
      </c>
    </row>
    <row r="1183" spans="1:3">
      <c r="A1183" t="s">
        <v>398</v>
      </c>
      <c r="B1183">
        <v>0</v>
      </c>
      <c r="C1183" t="s">
        <v>1292</v>
      </c>
    </row>
    <row r="1184" spans="1:3">
      <c r="A1184" t="s">
        <v>400</v>
      </c>
    </row>
    <row r="1185" spans="1:3">
      <c r="A1185" t="s">
        <v>401</v>
      </c>
      <c r="B1185">
        <v>0</v>
      </c>
      <c r="C1185" t="s">
        <v>1293</v>
      </c>
    </row>
    <row r="1186" spans="1:3">
      <c r="A1186" t="s">
        <v>403</v>
      </c>
      <c r="B1186">
        <v>0</v>
      </c>
      <c r="C1186" t="s">
        <v>1294</v>
      </c>
    </row>
    <row r="1187" spans="1:3">
      <c r="A1187" t="s">
        <v>405</v>
      </c>
      <c r="B1187">
        <v>0</v>
      </c>
      <c r="C1187" t="s">
        <v>1295</v>
      </c>
    </row>
    <row r="1188" spans="1:3">
      <c r="A1188" t="s">
        <v>407</v>
      </c>
      <c r="B1188">
        <v>0</v>
      </c>
      <c r="C1188" t="s">
        <v>1296</v>
      </c>
    </row>
    <row r="1189" spans="1:3">
      <c r="A1189" t="s">
        <v>409</v>
      </c>
      <c r="B1189">
        <v>0</v>
      </c>
      <c r="C1189" t="s">
        <v>1297</v>
      </c>
    </row>
    <row r="1190" spans="1:3">
      <c r="A1190" t="s">
        <v>411</v>
      </c>
      <c r="B1190">
        <v>0</v>
      </c>
      <c r="C1190" t="s">
        <v>1298</v>
      </c>
    </row>
    <row r="1191" spans="1:3">
      <c r="A1191" t="s">
        <v>413</v>
      </c>
    </row>
    <row r="1192" spans="1:3">
      <c r="A1192" t="s">
        <v>414</v>
      </c>
      <c r="B1192">
        <v>0</v>
      </c>
      <c r="C1192" t="s">
        <v>1299</v>
      </c>
    </row>
    <row r="1193" spans="1:3">
      <c r="A1193" t="s">
        <v>416</v>
      </c>
      <c r="B1193">
        <v>0</v>
      </c>
      <c r="C1193" t="s">
        <v>1300</v>
      </c>
    </row>
    <row r="1194" spans="1:3">
      <c r="A1194" t="s">
        <v>418</v>
      </c>
      <c r="B1194">
        <v>0</v>
      </c>
      <c r="C1194" t="s">
        <v>1301</v>
      </c>
    </row>
    <row r="1195" spans="1:3">
      <c r="A1195" t="s">
        <v>420</v>
      </c>
      <c r="B1195">
        <v>0</v>
      </c>
      <c r="C1195" t="s">
        <v>1302</v>
      </c>
    </row>
    <row r="1196" spans="1:3">
      <c r="A1196" t="s">
        <v>422</v>
      </c>
      <c r="B1196">
        <v>0</v>
      </c>
      <c r="C1196" t="s">
        <v>1303</v>
      </c>
    </row>
    <row r="1197" spans="1:3">
      <c r="A1197" t="s">
        <v>424</v>
      </c>
      <c r="B1197">
        <v>0</v>
      </c>
      <c r="C1197" t="s">
        <v>1304</v>
      </c>
    </row>
    <row r="1198" spans="1:3">
      <c r="A1198" t="s">
        <v>426</v>
      </c>
    </row>
    <row r="1199" spans="1:3">
      <c r="A1199" t="s">
        <v>427</v>
      </c>
      <c r="B1199">
        <v>0</v>
      </c>
      <c r="C1199" t="s">
        <v>1305</v>
      </c>
    </row>
    <row r="1200" spans="1:3">
      <c r="A1200" t="s">
        <v>429</v>
      </c>
      <c r="B1200">
        <v>0</v>
      </c>
      <c r="C1200" t="s">
        <v>1306</v>
      </c>
    </row>
    <row r="1201" spans="1:3">
      <c r="A1201" t="s">
        <v>431</v>
      </c>
      <c r="B1201">
        <v>0</v>
      </c>
      <c r="C1201" t="s">
        <v>1307</v>
      </c>
    </row>
    <row r="1202" spans="1:3">
      <c r="A1202" t="s">
        <v>433</v>
      </c>
      <c r="B1202">
        <v>0</v>
      </c>
      <c r="C1202" t="s">
        <v>1308</v>
      </c>
    </row>
    <row r="1203" spans="1:3">
      <c r="A1203" t="s">
        <v>19</v>
      </c>
    </row>
    <row r="1204" spans="1:3">
      <c r="A1204" t="s">
        <v>386</v>
      </c>
    </row>
    <row r="1205" spans="1:3">
      <c r="A1205" t="s">
        <v>387</v>
      </c>
    </row>
    <row r="1206" spans="1:3">
      <c r="A1206" t="s">
        <v>458</v>
      </c>
      <c r="B1206">
        <v>0</v>
      </c>
      <c r="C1206" t="s">
        <v>1309</v>
      </c>
    </row>
    <row r="1207" spans="1:3">
      <c r="A1207" t="s">
        <v>460</v>
      </c>
      <c r="B1207">
        <v>0</v>
      </c>
      <c r="C1207" t="s">
        <v>1310</v>
      </c>
    </row>
    <row r="1208" spans="1:3">
      <c r="A1208" t="s">
        <v>462</v>
      </c>
      <c r="B1208">
        <v>0</v>
      </c>
      <c r="C1208" t="s">
        <v>1311</v>
      </c>
    </row>
    <row r="1209" spans="1:3">
      <c r="A1209" t="s">
        <v>464</v>
      </c>
      <c r="B1209">
        <v>0</v>
      </c>
      <c r="C1209" t="s">
        <v>1312</v>
      </c>
    </row>
    <row r="1210" spans="1:3">
      <c r="A1210" t="s">
        <v>466</v>
      </c>
      <c r="B1210">
        <v>0</v>
      </c>
      <c r="C1210" t="s">
        <v>1313</v>
      </c>
    </row>
    <row r="1211" spans="1:3">
      <c r="A1211" t="s">
        <v>468</v>
      </c>
      <c r="B1211">
        <v>0</v>
      </c>
      <c r="C1211" t="s">
        <v>1314</v>
      </c>
    </row>
    <row r="1212" spans="1:3">
      <c r="A1212" t="s">
        <v>400</v>
      </c>
    </row>
    <row r="1213" spans="1:3">
      <c r="A1213" t="s">
        <v>470</v>
      </c>
      <c r="B1213">
        <v>0</v>
      </c>
      <c r="C1213" t="s">
        <v>1315</v>
      </c>
    </row>
    <row r="1214" spans="1:3">
      <c r="A1214" t="s">
        <v>472</v>
      </c>
      <c r="B1214">
        <v>0</v>
      </c>
      <c r="C1214" t="s">
        <v>1316</v>
      </c>
    </row>
    <row r="1215" spans="1:3">
      <c r="A1215" t="s">
        <v>474</v>
      </c>
      <c r="B1215">
        <v>0</v>
      </c>
      <c r="C1215" t="s">
        <v>1317</v>
      </c>
    </row>
    <row r="1216" spans="1:3">
      <c r="A1216" t="s">
        <v>476</v>
      </c>
      <c r="B1216">
        <v>0</v>
      </c>
      <c r="C1216" t="s">
        <v>1318</v>
      </c>
    </row>
    <row r="1217" spans="1:3">
      <c r="A1217" t="s">
        <v>478</v>
      </c>
      <c r="B1217">
        <v>0</v>
      </c>
      <c r="C1217" t="s">
        <v>1319</v>
      </c>
    </row>
    <row r="1218" spans="1:3">
      <c r="A1218" t="s">
        <v>480</v>
      </c>
      <c r="B1218">
        <v>0</v>
      </c>
      <c r="C1218" t="s">
        <v>1320</v>
      </c>
    </row>
    <row r="1219" spans="1:3">
      <c r="A1219" t="s">
        <v>413</v>
      </c>
    </row>
    <row r="1220" spans="1:3">
      <c r="A1220" t="s">
        <v>482</v>
      </c>
      <c r="B1220">
        <v>0</v>
      </c>
      <c r="C1220" t="s">
        <v>1321</v>
      </c>
    </row>
    <row r="1221" spans="1:3">
      <c r="A1221" t="s">
        <v>484</v>
      </c>
      <c r="B1221">
        <v>0</v>
      </c>
      <c r="C1221" t="s">
        <v>1322</v>
      </c>
    </row>
    <row r="1222" spans="1:3">
      <c r="A1222" t="s">
        <v>486</v>
      </c>
      <c r="B1222">
        <v>0</v>
      </c>
      <c r="C1222" t="s">
        <v>1323</v>
      </c>
    </row>
    <row r="1223" spans="1:3">
      <c r="A1223" t="s">
        <v>488</v>
      </c>
      <c r="B1223">
        <v>0</v>
      </c>
      <c r="C1223" t="s">
        <v>1324</v>
      </c>
    </row>
    <row r="1224" spans="1:3">
      <c r="A1224" t="s">
        <v>490</v>
      </c>
      <c r="B1224">
        <v>0</v>
      </c>
      <c r="C1224" t="s">
        <v>1325</v>
      </c>
    </row>
    <row r="1225" spans="1:3">
      <c r="A1225" t="s">
        <v>492</v>
      </c>
      <c r="B1225">
        <v>0</v>
      </c>
      <c r="C1225" t="s">
        <v>1326</v>
      </c>
    </row>
    <row r="1226" spans="1:3">
      <c r="A1226" t="s">
        <v>426</v>
      </c>
    </row>
    <row r="1227" spans="1:3">
      <c r="A1227" t="s">
        <v>494</v>
      </c>
      <c r="B1227">
        <v>0</v>
      </c>
      <c r="C1227" t="s">
        <v>1327</v>
      </c>
    </row>
    <row r="1228" spans="1:3">
      <c r="A1228" t="s">
        <v>496</v>
      </c>
      <c r="B1228">
        <v>0</v>
      </c>
      <c r="C1228" t="s">
        <v>1328</v>
      </c>
    </row>
    <row r="1229" spans="1:3">
      <c r="A1229" t="s">
        <v>498</v>
      </c>
      <c r="B1229">
        <v>0</v>
      </c>
      <c r="C1229" t="s">
        <v>1329</v>
      </c>
    </row>
    <row r="1230" spans="1:3">
      <c r="A1230" t="s">
        <v>500</v>
      </c>
      <c r="B1230">
        <v>0</v>
      </c>
      <c r="C1230" t="s">
        <v>1330</v>
      </c>
    </row>
    <row r="1231" spans="1:3">
      <c r="A1231" t="s">
        <v>435</v>
      </c>
    </row>
    <row r="1232" spans="1:3">
      <c r="A1232" t="s">
        <v>387</v>
      </c>
    </row>
    <row r="1233" spans="1:3">
      <c r="A1233" t="s">
        <v>458</v>
      </c>
      <c r="B1233">
        <v>0</v>
      </c>
      <c r="C1233" t="s">
        <v>1331</v>
      </c>
    </row>
    <row r="1234" spans="1:3">
      <c r="A1234" t="s">
        <v>460</v>
      </c>
      <c r="B1234">
        <v>0</v>
      </c>
      <c r="C1234" t="s">
        <v>1332</v>
      </c>
    </row>
    <row r="1235" spans="1:3">
      <c r="A1235" t="s">
        <v>462</v>
      </c>
      <c r="B1235">
        <v>0</v>
      </c>
      <c r="C1235" t="s">
        <v>1333</v>
      </c>
    </row>
    <row r="1236" spans="1:3">
      <c r="A1236" t="s">
        <v>464</v>
      </c>
      <c r="B1236">
        <v>0</v>
      </c>
      <c r="C1236" t="s">
        <v>1334</v>
      </c>
    </row>
    <row r="1237" spans="1:3">
      <c r="A1237" t="s">
        <v>466</v>
      </c>
      <c r="B1237">
        <v>0</v>
      </c>
      <c r="C1237" t="s">
        <v>1335</v>
      </c>
    </row>
    <row r="1238" spans="1:3">
      <c r="A1238" t="s">
        <v>468</v>
      </c>
      <c r="B1238">
        <v>0</v>
      </c>
      <c r="C1238" t="s">
        <v>1336</v>
      </c>
    </row>
    <row r="1239" spans="1:3">
      <c r="A1239" t="s">
        <v>400</v>
      </c>
    </row>
    <row r="1240" spans="1:3">
      <c r="A1240" t="s">
        <v>470</v>
      </c>
      <c r="B1240">
        <v>0</v>
      </c>
      <c r="C1240" t="s">
        <v>1337</v>
      </c>
    </row>
    <row r="1241" spans="1:3">
      <c r="A1241" t="s">
        <v>472</v>
      </c>
      <c r="B1241">
        <v>0</v>
      </c>
      <c r="C1241" t="s">
        <v>1338</v>
      </c>
    </row>
    <row r="1242" spans="1:3">
      <c r="A1242" t="s">
        <v>474</v>
      </c>
      <c r="B1242">
        <v>0</v>
      </c>
      <c r="C1242" t="s">
        <v>1339</v>
      </c>
    </row>
    <row r="1243" spans="1:3">
      <c r="A1243" t="s">
        <v>476</v>
      </c>
      <c r="B1243">
        <v>0</v>
      </c>
      <c r="C1243" t="s">
        <v>1340</v>
      </c>
    </row>
    <row r="1244" spans="1:3">
      <c r="A1244" t="s">
        <v>478</v>
      </c>
      <c r="B1244">
        <v>0</v>
      </c>
      <c r="C1244" t="s">
        <v>1341</v>
      </c>
    </row>
    <row r="1245" spans="1:3">
      <c r="A1245" t="s">
        <v>480</v>
      </c>
      <c r="B1245">
        <v>0</v>
      </c>
      <c r="C1245" t="s">
        <v>1342</v>
      </c>
    </row>
    <row r="1246" spans="1:3">
      <c r="A1246" t="s">
        <v>413</v>
      </c>
    </row>
    <row r="1247" spans="1:3">
      <c r="A1247" t="s">
        <v>482</v>
      </c>
      <c r="B1247">
        <v>0</v>
      </c>
      <c r="C1247" t="s">
        <v>1343</v>
      </c>
    </row>
    <row r="1248" spans="1:3">
      <c r="A1248" t="s">
        <v>484</v>
      </c>
      <c r="B1248">
        <v>0</v>
      </c>
      <c r="C1248" t="s">
        <v>1344</v>
      </c>
    </row>
    <row r="1249" spans="1:3">
      <c r="A1249" t="s">
        <v>486</v>
      </c>
      <c r="B1249">
        <v>0</v>
      </c>
      <c r="C1249" t="s">
        <v>1345</v>
      </c>
    </row>
    <row r="1250" spans="1:3">
      <c r="A1250" t="s">
        <v>488</v>
      </c>
      <c r="B1250">
        <v>0</v>
      </c>
      <c r="C1250" t="s">
        <v>1346</v>
      </c>
    </row>
    <row r="1251" spans="1:3">
      <c r="A1251" t="s">
        <v>490</v>
      </c>
      <c r="B1251">
        <v>0</v>
      </c>
      <c r="C1251" t="s">
        <v>1347</v>
      </c>
    </row>
    <row r="1252" spans="1:3">
      <c r="A1252" t="s">
        <v>492</v>
      </c>
      <c r="B1252">
        <v>0</v>
      </c>
      <c r="C1252" t="s">
        <v>1348</v>
      </c>
    </row>
    <row r="1253" spans="1:3">
      <c r="A1253" t="s">
        <v>426</v>
      </c>
    </row>
    <row r="1254" spans="1:3">
      <c r="A1254" t="s">
        <v>494</v>
      </c>
      <c r="B1254">
        <v>0</v>
      </c>
      <c r="C1254" t="s">
        <v>1349</v>
      </c>
    </row>
    <row r="1255" spans="1:3">
      <c r="A1255" t="s">
        <v>496</v>
      </c>
      <c r="B1255">
        <v>0</v>
      </c>
      <c r="C1255" t="s">
        <v>1350</v>
      </c>
    </row>
    <row r="1256" spans="1:3">
      <c r="A1256" t="s">
        <v>498</v>
      </c>
      <c r="B1256">
        <v>0</v>
      </c>
      <c r="C1256" t="s">
        <v>1351</v>
      </c>
    </row>
    <row r="1257" spans="1:3">
      <c r="A1257" t="s">
        <v>500</v>
      </c>
      <c r="B1257">
        <v>0</v>
      </c>
      <c r="C1257" t="s">
        <v>1352</v>
      </c>
    </row>
    <row r="1258" spans="1:3">
      <c r="A1258" t="s">
        <v>524</v>
      </c>
    </row>
    <row r="1259" spans="1:3">
      <c r="A1259" t="s">
        <v>4</v>
      </c>
    </row>
    <row r="1260" spans="1:3">
      <c r="A1260" t="s">
        <v>525</v>
      </c>
      <c r="B1260">
        <v>0</v>
      </c>
      <c r="C1260" t="s">
        <v>1353</v>
      </c>
    </row>
    <row r="1261" spans="1:3">
      <c r="A1261" t="s">
        <v>527</v>
      </c>
      <c r="B1261">
        <v>0</v>
      </c>
      <c r="C1261" t="s">
        <v>1354</v>
      </c>
    </row>
    <row r="1262" spans="1:3">
      <c r="A1262" t="s">
        <v>529</v>
      </c>
      <c r="B1262">
        <v>0</v>
      </c>
      <c r="C1262" t="s">
        <v>1355</v>
      </c>
    </row>
    <row r="1263" spans="1:3">
      <c r="A1263" t="s">
        <v>531</v>
      </c>
      <c r="B1263">
        <v>0</v>
      </c>
      <c r="C1263" t="s">
        <v>1356</v>
      </c>
    </row>
    <row r="1264" spans="1:3">
      <c r="A1264" t="s">
        <v>533</v>
      </c>
      <c r="B1264">
        <v>0</v>
      </c>
      <c r="C1264" t="s">
        <v>1357</v>
      </c>
    </row>
    <row r="1265" spans="1:3">
      <c r="A1265" t="s">
        <v>535</v>
      </c>
      <c r="B1265">
        <v>0</v>
      </c>
      <c r="C1265" t="s">
        <v>1358</v>
      </c>
    </row>
    <row r="1266" spans="1:3">
      <c r="A1266" t="s">
        <v>537</v>
      </c>
      <c r="B1266">
        <v>0</v>
      </c>
      <c r="C1266" t="s">
        <v>1359</v>
      </c>
    </row>
    <row r="1267" spans="1:3">
      <c r="A1267" t="s">
        <v>539</v>
      </c>
      <c r="B1267">
        <v>0</v>
      </c>
      <c r="C1267" t="s">
        <v>1360</v>
      </c>
    </row>
    <row r="1268" spans="1:3">
      <c r="A1268" t="s">
        <v>541</v>
      </c>
      <c r="B1268">
        <v>0</v>
      </c>
      <c r="C1268" t="s">
        <v>1361</v>
      </c>
    </row>
    <row r="1269" spans="1:3">
      <c r="A1269" t="s">
        <v>543</v>
      </c>
      <c r="B1269">
        <v>0</v>
      </c>
      <c r="C1269" t="s">
        <v>1362</v>
      </c>
    </row>
    <row r="1270" spans="1:3">
      <c r="A1270" t="s">
        <v>545</v>
      </c>
      <c r="B1270">
        <v>0</v>
      </c>
      <c r="C1270" t="s">
        <v>1363</v>
      </c>
    </row>
    <row r="1271" spans="1:3">
      <c r="A1271" t="s">
        <v>19</v>
      </c>
    </row>
    <row r="1272" spans="1:3">
      <c r="A1272" t="s">
        <v>547</v>
      </c>
      <c r="B1272">
        <v>0</v>
      </c>
      <c r="C1272" t="s">
        <v>1364</v>
      </c>
    </row>
    <row r="1273" spans="1:3">
      <c r="A1273" t="s">
        <v>549</v>
      </c>
      <c r="B1273">
        <v>0</v>
      </c>
      <c r="C1273" t="s">
        <v>1365</v>
      </c>
    </row>
    <row r="1274" spans="1:3">
      <c r="A1274" t="s">
        <v>551</v>
      </c>
      <c r="B1274">
        <v>0</v>
      </c>
      <c r="C1274" t="s">
        <v>1366</v>
      </c>
    </row>
    <row r="1275" spans="1:3">
      <c r="A1275" t="s">
        <v>553</v>
      </c>
      <c r="B1275">
        <v>0</v>
      </c>
      <c r="C1275" t="s">
        <v>1367</v>
      </c>
    </row>
    <row r="1276" spans="1:3">
      <c r="A1276" t="s">
        <v>555</v>
      </c>
    </row>
    <row r="1277" spans="1:3">
      <c r="A1277" t="s">
        <v>4</v>
      </c>
    </row>
    <row r="1278" spans="1:3">
      <c r="A1278" t="s">
        <v>556</v>
      </c>
      <c r="B1278">
        <v>0</v>
      </c>
      <c r="C1278" t="s">
        <v>1368</v>
      </c>
    </row>
    <row r="1279" spans="1:3">
      <c r="A1279" t="s">
        <v>558</v>
      </c>
      <c r="B1279">
        <v>0</v>
      </c>
      <c r="C1279" t="s">
        <v>1369</v>
      </c>
    </row>
    <row r="1280" spans="1:3">
      <c r="A1280" t="s">
        <v>560</v>
      </c>
      <c r="B1280">
        <v>0</v>
      </c>
      <c r="C1280" t="s">
        <v>1370</v>
      </c>
    </row>
    <row r="1281" spans="1:3">
      <c r="A1281" t="s">
        <v>562</v>
      </c>
      <c r="B1281">
        <v>0</v>
      </c>
      <c r="C1281" t="s">
        <v>1371</v>
      </c>
    </row>
    <row r="1282" spans="1:3">
      <c r="A1282" t="s">
        <v>564</v>
      </c>
      <c r="B1282">
        <v>0</v>
      </c>
      <c r="C1282" t="s">
        <v>1372</v>
      </c>
    </row>
    <row r="1283" spans="1:3">
      <c r="A1283" t="s">
        <v>566</v>
      </c>
      <c r="B1283">
        <v>0</v>
      </c>
      <c r="C1283" t="s">
        <v>1373</v>
      </c>
    </row>
    <row r="1284" spans="1:3">
      <c r="A1284" t="s">
        <v>568</v>
      </c>
      <c r="B1284">
        <v>0</v>
      </c>
      <c r="C1284" t="s">
        <v>1374</v>
      </c>
    </row>
    <row r="1285" spans="1:3">
      <c r="A1285" t="s">
        <v>570</v>
      </c>
      <c r="B1285">
        <v>0</v>
      </c>
      <c r="C1285" t="s">
        <v>1375</v>
      </c>
    </row>
    <row r="1286" spans="1:3">
      <c r="A1286" t="s">
        <v>572</v>
      </c>
      <c r="B1286">
        <v>0</v>
      </c>
      <c r="C1286" t="s">
        <v>1376</v>
      </c>
    </row>
    <row r="1287" spans="1:3">
      <c r="A1287" t="s">
        <v>574</v>
      </c>
      <c r="B1287">
        <v>0</v>
      </c>
      <c r="C1287" t="s">
        <v>1377</v>
      </c>
    </row>
    <row r="1288" spans="1:3">
      <c r="A1288" t="s">
        <v>576</v>
      </c>
      <c r="B1288">
        <v>0</v>
      </c>
      <c r="C1288" t="s">
        <v>1378</v>
      </c>
    </row>
    <row r="1289" spans="1:3">
      <c r="A1289" t="s">
        <v>578</v>
      </c>
      <c r="B1289">
        <v>0</v>
      </c>
      <c r="C1289" t="s">
        <v>1379</v>
      </c>
    </row>
    <row r="1290" spans="1:3">
      <c r="A1290" t="s">
        <v>580</v>
      </c>
      <c r="B1290">
        <v>0</v>
      </c>
      <c r="C1290" t="s">
        <v>1380</v>
      </c>
    </row>
    <row r="1291" spans="1:3">
      <c r="A1291" t="s">
        <v>582</v>
      </c>
      <c r="B1291">
        <v>0</v>
      </c>
      <c r="C1291" t="s">
        <v>1381</v>
      </c>
    </row>
    <row r="1292" spans="1:3">
      <c r="A1292" t="s">
        <v>584</v>
      </c>
      <c r="B1292">
        <v>0</v>
      </c>
      <c r="C1292" t="s">
        <v>1382</v>
      </c>
    </row>
    <row r="1293" spans="1:3">
      <c r="A1293" t="s">
        <v>586</v>
      </c>
      <c r="B1293">
        <v>0</v>
      </c>
      <c r="C1293" t="s">
        <v>1383</v>
      </c>
    </row>
    <row r="1294" spans="1:3">
      <c r="A1294" t="s">
        <v>588</v>
      </c>
      <c r="B1294">
        <v>0</v>
      </c>
      <c r="C1294" t="s">
        <v>1384</v>
      </c>
    </row>
    <row r="1295" spans="1:3">
      <c r="A1295" t="s">
        <v>590</v>
      </c>
      <c r="B1295">
        <v>0</v>
      </c>
      <c r="C1295" t="s">
        <v>1385</v>
      </c>
    </row>
    <row r="1296" spans="1:3">
      <c r="A1296" t="s">
        <v>592</v>
      </c>
      <c r="B1296">
        <v>0</v>
      </c>
      <c r="C1296" t="s">
        <v>1386</v>
      </c>
    </row>
    <row r="1297" spans="1:3">
      <c r="A1297" t="s">
        <v>594</v>
      </c>
      <c r="B1297">
        <v>0</v>
      </c>
      <c r="C1297" t="s">
        <v>1387</v>
      </c>
    </row>
    <row r="1298" spans="1:3">
      <c r="A1298" t="s">
        <v>596</v>
      </c>
      <c r="B1298">
        <v>0</v>
      </c>
      <c r="C1298" t="s">
        <v>1388</v>
      </c>
    </row>
    <row r="1299" spans="1:3">
      <c r="A1299" t="s">
        <v>598</v>
      </c>
      <c r="B1299">
        <v>0</v>
      </c>
      <c r="C1299" t="s">
        <v>1389</v>
      </c>
    </row>
    <row r="1300" spans="1:3">
      <c r="A1300" t="s">
        <v>600</v>
      </c>
      <c r="B1300">
        <v>0</v>
      </c>
      <c r="C1300" t="s">
        <v>1390</v>
      </c>
    </row>
    <row r="1301" spans="1:3">
      <c r="A1301" t="s">
        <v>602</v>
      </c>
      <c r="B1301">
        <v>0</v>
      </c>
      <c r="C1301" t="s">
        <v>1391</v>
      </c>
    </row>
    <row r="1302" spans="1:3">
      <c r="A1302" t="s">
        <v>604</v>
      </c>
      <c r="B1302">
        <v>0</v>
      </c>
      <c r="C1302" t="s">
        <v>1392</v>
      </c>
    </row>
    <row r="1303" spans="1:3">
      <c r="A1303" t="s">
        <v>606</v>
      </c>
      <c r="B1303">
        <v>0</v>
      </c>
      <c r="C1303" t="s">
        <v>1393</v>
      </c>
    </row>
    <row r="1304" spans="1:3">
      <c r="A1304" t="s">
        <v>608</v>
      </c>
      <c r="B1304">
        <v>0</v>
      </c>
      <c r="C1304" t="s">
        <v>1394</v>
      </c>
    </row>
    <row r="1305" spans="1:3">
      <c r="A1305" t="s">
        <v>19</v>
      </c>
    </row>
    <row r="1306" spans="1:3">
      <c r="A1306" t="s">
        <v>610</v>
      </c>
      <c r="B1306">
        <v>0</v>
      </c>
      <c r="C1306" t="s">
        <v>1395</v>
      </c>
    </row>
    <row r="1307" spans="1:3">
      <c r="A1307" t="s">
        <v>612</v>
      </c>
      <c r="B1307">
        <v>0</v>
      </c>
      <c r="C1307" t="s">
        <v>1396</v>
      </c>
    </row>
    <row r="1308" spans="1:3">
      <c r="A1308" t="s">
        <v>614</v>
      </c>
      <c r="B1308">
        <v>0</v>
      </c>
      <c r="C1308" t="s">
        <v>1397</v>
      </c>
    </row>
    <row r="1309" spans="1:3">
      <c r="A1309" t="s">
        <v>616</v>
      </c>
    </row>
    <row r="1310" spans="1:3">
      <c r="A1310" t="s">
        <v>617</v>
      </c>
      <c r="B1310">
        <v>0</v>
      </c>
      <c r="C1310" t="s">
        <v>1398</v>
      </c>
    </row>
    <row r="1311" spans="1:3">
      <c r="A1311" t="s">
        <v>619</v>
      </c>
      <c r="B1311">
        <v>0</v>
      </c>
      <c r="C1311" t="s">
        <v>1399</v>
      </c>
    </row>
    <row r="1312" spans="1:3">
      <c r="A1312" t="s">
        <v>621</v>
      </c>
      <c r="B1312">
        <v>0</v>
      </c>
      <c r="C1312" t="s">
        <v>1400</v>
      </c>
    </row>
    <row r="1313" spans="1:3">
      <c r="A1313" t="s">
        <v>623</v>
      </c>
      <c r="B1313">
        <v>0</v>
      </c>
      <c r="C1313" t="s">
        <v>1401</v>
      </c>
    </row>
    <row r="1314" spans="1:3">
      <c r="A1314" t="s">
        <v>625</v>
      </c>
    </row>
    <row r="1315" spans="1:3">
      <c r="A1315" t="s">
        <v>626</v>
      </c>
      <c r="B1315">
        <v>0</v>
      </c>
      <c r="C1315" t="s">
        <v>1402</v>
      </c>
    </row>
    <row r="1316" spans="1:3">
      <c r="A1316" t="s">
        <v>628</v>
      </c>
      <c r="B1316">
        <v>0</v>
      </c>
      <c r="C1316" t="s">
        <v>1403</v>
      </c>
    </row>
    <row r="1317" spans="1:3">
      <c r="A1317" t="s">
        <v>630</v>
      </c>
      <c r="B1317">
        <v>0</v>
      </c>
      <c r="C1317" t="s">
        <v>1404</v>
      </c>
    </row>
    <row r="1318" spans="1:3">
      <c r="A1318" t="s">
        <v>632</v>
      </c>
      <c r="B1318">
        <v>0</v>
      </c>
      <c r="C1318" t="s">
        <v>1405</v>
      </c>
    </row>
    <row r="1319" spans="1:3">
      <c r="A1319" t="s">
        <v>634</v>
      </c>
    </row>
    <row r="1320" spans="1:3">
      <c r="A1320" t="s">
        <v>635</v>
      </c>
      <c r="B1320">
        <v>0</v>
      </c>
      <c r="C1320" t="s">
        <v>1406</v>
      </c>
    </row>
    <row r="1321" spans="1:3">
      <c r="A1321" t="s">
        <v>637</v>
      </c>
      <c r="B1321">
        <v>0</v>
      </c>
      <c r="C1321" t="s">
        <v>1407</v>
      </c>
    </row>
    <row r="1322" spans="1:3">
      <c r="A1322" t="s">
        <v>984</v>
      </c>
    </row>
    <row r="1323" spans="1:3">
      <c r="A1323" t="s">
        <v>985</v>
      </c>
      <c r="B1323">
        <v>0</v>
      </c>
      <c r="C1323" t="s">
        <v>1408</v>
      </c>
    </row>
    <row r="1324" spans="1:3">
      <c r="A1324" t="s">
        <v>987</v>
      </c>
      <c r="B1324">
        <v>0</v>
      </c>
      <c r="C1324" t="s">
        <v>1409</v>
      </c>
    </row>
    <row r="1325" spans="1:3">
      <c r="A1325" t="s">
        <v>989</v>
      </c>
      <c r="B1325">
        <v>0</v>
      </c>
      <c r="C1325" t="s">
        <v>1410</v>
      </c>
    </row>
    <row r="1326" spans="1:3">
      <c r="A1326" t="s">
        <v>1411</v>
      </c>
      <c r="B1326">
        <v>0</v>
      </c>
      <c r="C1326" t="s">
        <v>1412</v>
      </c>
    </row>
    <row r="1327" spans="1:3">
      <c r="A1327" t="s">
        <v>993</v>
      </c>
      <c r="B1327">
        <v>0.30099999999999999</v>
      </c>
      <c r="C1327" t="s">
        <v>1413</v>
      </c>
    </row>
    <row r="1328" spans="1:3">
      <c r="A1328" t="s">
        <v>995</v>
      </c>
      <c r="B1328">
        <v>0</v>
      </c>
      <c r="C1328" t="s">
        <v>1414</v>
      </c>
    </row>
    <row r="1329" spans="1:3">
      <c r="A1329" t="s">
        <v>1415</v>
      </c>
      <c r="B1329">
        <v>16121.960999999999</v>
      </c>
      <c r="C1329" t="s">
        <v>1416</v>
      </c>
    </row>
    <row r="1331" spans="1:3">
      <c r="A1331" t="s">
        <v>1417</v>
      </c>
      <c r="B1331" t="s">
        <v>2</v>
      </c>
    </row>
    <row r="1332" spans="1:3">
      <c r="A1332" t="s">
        <v>1418</v>
      </c>
    </row>
    <row r="1333" spans="1:3">
      <c r="A1333" t="s">
        <v>1419</v>
      </c>
    </row>
    <row r="1334" spans="1:3">
      <c r="A1334" t="s">
        <v>1420</v>
      </c>
      <c r="B1334">
        <v>1989.6659999999999</v>
      </c>
      <c r="C1334" t="s">
        <v>1421</v>
      </c>
    </row>
    <row r="1335" spans="1:3">
      <c r="A1335" t="s">
        <v>1422</v>
      </c>
      <c r="B1335">
        <v>0</v>
      </c>
      <c r="C1335" t="s">
        <v>1423</v>
      </c>
    </row>
    <row r="1336" spans="1:3">
      <c r="A1336" t="s">
        <v>1424</v>
      </c>
      <c r="B1336">
        <v>0</v>
      </c>
      <c r="C1336" t="s">
        <v>1425</v>
      </c>
    </row>
    <row r="1337" spans="1:3">
      <c r="A1337" t="s">
        <v>1426</v>
      </c>
      <c r="B1337">
        <v>0</v>
      </c>
      <c r="C1337" t="s">
        <v>1427</v>
      </c>
    </row>
    <row r="1338" spans="1:3">
      <c r="A1338" t="s">
        <v>1428</v>
      </c>
      <c r="B1338">
        <v>0</v>
      </c>
      <c r="C1338" t="s">
        <v>1429</v>
      </c>
    </row>
    <row r="1339" spans="1:3">
      <c r="A1339" t="s">
        <v>1430</v>
      </c>
      <c r="B1339">
        <v>0</v>
      </c>
      <c r="C1339" t="s">
        <v>1431</v>
      </c>
    </row>
    <row r="1340" spans="1:3">
      <c r="A1340" t="s">
        <v>1432</v>
      </c>
    </row>
    <row r="1341" spans="1:3">
      <c r="A1341" t="s">
        <v>1433</v>
      </c>
      <c r="B1341">
        <v>0</v>
      </c>
      <c r="C1341" t="s">
        <v>1434</v>
      </c>
    </row>
    <row r="1342" spans="1:3">
      <c r="A1342" t="s">
        <v>1435</v>
      </c>
      <c r="B1342">
        <v>0</v>
      </c>
      <c r="C1342" t="s">
        <v>1436</v>
      </c>
    </row>
    <row r="1343" spans="1:3">
      <c r="A1343" t="s">
        <v>1437</v>
      </c>
      <c r="B1343">
        <v>0</v>
      </c>
      <c r="C1343" t="s">
        <v>1438</v>
      </c>
    </row>
    <row r="1344" spans="1:3">
      <c r="A1344" t="s">
        <v>1439</v>
      </c>
    </row>
    <row r="1345" spans="1:3">
      <c r="A1345" t="s">
        <v>1440</v>
      </c>
      <c r="B1345">
        <v>0</v>
      </c>
      <c r="C1345" t="s">
        <v>1441</v>
      </c>
    </row>
    <row r="1346" spans="1:3">
      <c r="A1346" t="s">
        <v>1442</v>
      </c>
      <c r="B1346">
        <v>0</v>
      </c>
      <c r="C1346" t="s">
        <v>1443</v>
      </c>
    </row>
    <row r="1348" spans="1:3">
      <c r="A1348" t="s">
        <v>1444</v>
      </c>
    </row>
    <row r="1349" spans="1:3">
      <c r="A1349" t="s">
        <v>1445</v>
      </c>
      <c r="B1349">
        <v>0</v>
      </c>
      <c r="C1349" t="s">
        <v>1446</v>
      </c>
    </row>
    <row r="1350" spans="1:3">
      <c r="A1350" t="s">
        <v>1447</v>
      </c>
      <c r="B1350">
        <v>0</v>
      </c>
      <c r="C1350" t="s">
        <v>1448</v>
      </c>
    </row>
    <row r="1352" spans="1:3">
      <c r="A1352" t="s">
        <v>1012</v>
      </c>
    </row>
    <row r="1353" spans="1:3">
      <c r="A1353" t="s">
        <v>1449</v>
      </c>
    </row>
    <row r="1354" spans="1:3">
      <c r="A1354" t="s">
        <v>1450</v>
      </c>
      <c r="B1354">
        <v>0</v>
      </c>
      <c r="C1354" t="s">
        <v>1451</v>
      </c>
    </row>
    <row r="1355" spans="1:3">
      <c r="A1355" t="s">
        <v>1452</v>
      </c>
      <c r="B1355">
        <v>0</v>
      </c>
      <c r="C1355" t="s">
        <v>1453</v>
      </c>
    </row>
    <row r="1356" spans="1:3">
      <c r="A1356" t="s">
        <v>1454</v>
      </c>
    </row>
    <row r="1357" spans="1:3">
      <c r="A1357" t="s">
        <v>1455</v>
      </c>
      <c r="B1357">
        <v>0</v>
      </c>
      <c r="C1357" t="s">
        <v>1456</v>
      </c>
    </row>
    <row r="1358" spans="1:3">
      <c r="A1358" t="s">
        <v>1457</v>
      </c>
      <c r="B1358">
        <v>0</v>
      </c>
      <c r="C1358" t="s">
        <v>1458</v>
      </c>
    </row>
    <row r="1359" spans="1:3">
      <c r="A1359" t="s">
        <v>1459</v>
      </c>
      <c r="B1359">
        <v>0</v>
      </c>
      <c r="C1359" t="s">
        <v>1460</v>
      </c>
    </row>
    <row r="1360" spans="1:3">
      <c r="A1360" t="s">
        <v>1461</v>
      </c>
    </row>
    <row r="1361" spans="1:3">
      <c r="A1361" t="s">
        <v>1462</v>
      </c>
      <c r="B1361">
        <v>0</v>
      </c>
      <c r="C1361" t="s">
        <v>1463</v>
      </c>
    </row>
    <row r="1364" spans="1:3">
      <c r="A1364" t="s">
        <v>1464</v>
      </c>
      <c r="B1364">
        <v>0</v>
      </c>
      <c r="C1364" t="s">
        <v>1465</v>
      </c>
    </row>
    <row r="1365" spans="1:3">
      <c r="A1365" t="s">
        <v>1466</v>
      </c>
    </row>
    <row r="1367" spans="1:3">
      <c r="A1367" t="s">
        <v>1467</v>
      </c>
      <c r="B1367">
        <v>0</v>
      </c>
      <c r="C1367" t="s">
        <v>1468</v>
      </c>
    </row>
    <row r="1368" spans="1:3">
      <c r="A1368" t="s">
        <v>1469</v>
      </c>
      <c r="B1368">
        <v>0</v>
      </c>
      <c r="C1368" t="s">
        <v>1470</v>
      </c>
    </row>
    <row r="1370" spans="1:3">
      <c r="A1370" t="s">
        <v>1471</v>
      </c>
      <c r="B1370">
        <v>0</v>
      </c>
      <c r="C1370" t="s">
        <v>1472</v>
      </c>
    </row>
    <row r="1371" spans="1:3">
      <c r="A1371" t="s">
        <v>1473</v>
      </c>
      <c r="B1371">
        <v>0</v>
      </c>
      <c r="C1371" t="s">
        <v>1474</v>
      </c>
    </row>
    <row r="1374" spans="1:3">
      <c r="A1374" t="s">
        <v>1475</v>
      </c>
    </row>
    <row r="1375" spans="1:3">
      <c r="A1375" t="s">
        <v>1476</v>
      </c>
      <c r="B1375">
        <v>0</v>
      </c>
      <c r="C1375" t="s">
        <v>1477</v>
      </c>
    </row>
    <row r="1376" spans="1:3">
      <c r="A1376" t="s">
        <v>1478</v>
      </c>
      <c r="B1376">
        <v>0</v>
      </c>
      <c r="C1376" t="s">
        <v>1479</v>
      </c>
    </row>
    <row r="1377" spans="1:3">
      <c r="A1377" t="s">
        <v>1480</v>
      </c>
      <c r="B1377">
        <v>0</v>
      </c>
      <c r="C1377" t="s">
        <v>1481</v>
      </c>
    </row>
    <row r="1378" spans="1:3">
      <c r="A1378" t="s">
        <v>1482</v>
      </c>
      <c r="B1378">
        <v>358.19499999999999</v>
      </c>
      <c r="C1378" t="s">
        <v>1483</v>
      </c>
    </row>
    <row r="1382" spans="1:3">
      <c r="A1382" t="s">
        <v>1484</v>
      </c>
    </row>
    <row r="1383" spans="1:3">
      <c r="A1383" t="s">
        <v>1485</v>
      </c>
      <c r="B1383">
        <v>0</v>
      </c>
      <c r="C1383" t="s">
        <v>1486</v>
      </c>
    </row>
    <row r="1384" spans="1:3">
      <c r="A1384" t="s">
        <v>1487</v>
      </c>
      <c r="B1384">
        <v>312.19900000000001</v>
      </c>
      <c r="C1384" t="s">
        <v>1488</v>
      </c>
    </row>
    <row r="1385" spans="1:3">
      <c r="A1385" t="s">
        <v>1489</v>
      </c>
      <c r="B1385">
        <v>0</v>
      </c>
      <c r="C1385" t="s">
        <v>1490</v>
      </c>
    </row>
    <row r="1388" spans="1:3">
      <c r="A1388" t="s">
        <v>1491</v>
      </c>
      <c r="B1388">
        <v>2.8580000000000001</v>
      </c>
      <c r="C1388" t="s">
        <v>1492</v>
      </c>
    </row>
    <row r="1394" spans="1:3">
      <c r="A1394" t="s">
        <v>1493</v>
      </c>
      <c r="B1394">
        <v>2662.9180000000001</v>
      </c>
      <c r="C1394" t="s">
        <v>1494</v>
      </c>
    </row>
    <row r="1397" spans="1:3">
      <c r="A1397" t="s">
        <v>1495</v>
      </c>
      <c r="B1397" t="s">
        <v>2</v>
      </c>
    </row>
    <row r="1398" spans="1:3">
      <c r="A1398" t="s">
        <v>1496</v>
      </c>
    </row>
    <row r="1399" spans="1:3">
      <c r="A1399" t="s">
        <v>1497</v>
      </c>
      <c r="B1399">
        <v>959</v>
      </c>
      <c r="C1399" t="s">
        <v>1498</v>
      </c>
    </row>
    <row r="1400" spans="1:3">
      <c r="A1400" t="s">
        <v>1499</v>
      </c>
      <c r="B1400">
        <v>0</v>
      </c>
      <c r="C1400" t="s">
        <v>1500</v>
      </c>
    </row>
    <row r="1401" spans="1:3">
      <c r="A1401" t="s">
        <v>1501</v>
      </c>
      <c r="B1401">
        <v>953</v>
      </c>
      <c r="C1401" t="s">
        <v>1502</v>
      </c>
    </row>
    <row r="1402" spans="1:3">
      <c r="A1402" t="s">
        <v>1503</v>
      </c>
      <c r="B1402">
        <v>0</v>
      </c>
      <c r="C1402" t="s">
        <v>1504</v>
      </c>
    </row>
    <row r="1403" spans="1:3">
      <c r="A1403" t="s">
        <v>1505</v>
      </c>
      <c r="B1403">
        <v>0</v>
      </c>
      <c r="C1403" t="s">
        <v>1506</v>
      </c>
    </row>
    <row r="1404" spans="1:3">
      <c r="A1404" t="s">
        <v>1507</v>
      </c>
      <c r="B1404">
        <v>0</v>
      </c>
      <c r="C1404" t="s">
        <v>1508</v>
      </c>
    </row>
    <row r="1405" spans="1:3">
      <c r="A1405" t="s">
        <v>1503</v>
      </c>
      <c r="B1405">
        <v>0</v>
      </c>
      <c r="C1405" t="s">
        <v>1509</v>
      </c>
    </row>
    <row r="1406" spans="1:3">
      <c r="A1406" t="s">
        <v>1505</v>
      </c>
      <c r="B1406">
        <v>0</v>
      </c>
      <c r="C1406" t="s">
        <v>1510</v>
      </c>
    </row>
    <row r="1407" spans="1:3">
      <c r="A1407" t="s">
        <v>1511</v>
      </c>
      <c r="B1407">
        <v>0</v>
      </c>
      <c r="C1407" t="s">
        <v>1512</v>
      </c>
    </row>
    <row r="1408" spans="1:3">
      <c r="A1408" t="s">
        <v>1513</v>
      </c>
      <c r="B1408">
        <v>0</v>
      </c>
      <c r="C1408" t="s">
        <v>1514</v>
      </c>
    </row>
    <row r="1409" spans="1:3">
      <c r="A1409" t="s">
        <v>1515</v>
      </c>
      <c r="B1409">
        <v>0</v>
      </c>
      <c r="C1409" t="s">
        <v>1516</v>
      </c>
    </row>
    <row r="1410" spans="1:3">
      <c r="A1410" t="s">
        <v>1517</v>
      </c>
      <c r="B1410">
        <v>0</v>
      </c>
      <c r="C1410" t="s">
        <v>1518</v>
      </c>
    </row>
    <row r="1411" spans="1:3">
      <c r="A1411" t="s">
        <v>1519</v>
      </c>
      <c r="B1411">
        <v>0</v>
      </c>
      <c r="C1411" t="s">
        <v>1520</v>
      </c>
    </row>
    <row r="1412" spans="1:3">
      <c r="A1412" t="s">
        <v>1521</v>
      </c>
      <c r="B1412">
        <v>0</v>
      </c>
      <c r="C1412" t="s">
        <v>1522</v>
      </c>
    </row>
    <row r="1413" spans="1:3">
      <c r="A1413" t="s">
        <v>1523</v>
      </c>
      <c r="B1413">
        <v>0</v>
      </c>
      <c r="C1413" t="s">
        <v>1524</v>
      </c>
    </row>
    <row r="1414" spans="1:3">
      <c r="A1414" t="s">
        <v>1525</v>
      </c>
      <c r="B1414">
        <v>0</v>
      </c>
      <c r="C1414" t="s">
        <v>1526</v>
      </c>
    </row>
    <row r="1415" spans="1:3">
      <c r="A1415" t="s">
        <v>1527</v>
      </c>
      <c r="B1415">
        <v>0</v>
      </c>
      <c r="C1415" t="s">
        <v>1528</v>
      </c>
    </row>
    <row r="1416" spans="1:3">
      <c r="A1416" t="s">
        <v>1529</v>
      </c>
    </row>
    <row r="1417" spans="1:3">
      <c r="A1417" t="s">
        <v>1530</v>
      </c>
    </row>
    <row r="1418" spans="1:3">
      <c r="A1418" t="s">
        <v>1531</v>
      </c>
      <c r="B1418">
        <v>0</v>
      </c>
      <c r="C1418" t="s">
        <v>1532</v>
      </c>
    </row>
    <row r="1419" spans="1:3">
      <c r="A1419" t="s">
        <v>1533</v>
      </c>
      <c r="B1419">
        <v>0</v>
      </c>
      <c r="C1419" t="s">
        <v>1534</v>
      </c>
    </row>
    <row r="1420" spans="1:3">
      <c r="A1420" t="s">
        <v>1535</v>
      </c>
    </row>
    <row r="1421" spans="1:3">
      <c r="A1421" t="s">
        <v>1536</v>
      </c>
      <c r="B1421">
        <v>-0.22900000000000001</v>
      </c>
      <c r="C1421" t="s">
        <v>1537</v>
      </c>
    </row>
    <row r="1422" spans="1:3">
      <c r="A1422" t="s">
        <v>1538</v>
      </c>
      <c r="B1422">
        <v>-5.6820000000000004</v>
      </c>
      <c r="C1422" t="s">
        <v>1539</v>
      </c>
    </row>
    <row r="1423" spans="1:3">
      <c r="A1423" t="s">
        <v>1540</v>
      </c>
      <c r="B1423">
        <v>1</v>
      </c>
      <c r="C1423" t="s">
        <v>1541</v>
      </c>
    </row>
    <row r="1424" spans="1:3">
      <c r="A1424" t="s">
        <v>1542</v>
      </c>
      <c r="B1424">
        <v>1</v>
      </c>
      <c r="C1424" t="s">
        <v>1543</v>
      </c>
    </row>
    <row r="1425" spans="1:3">
      <c r="A1425" t="s">
        <v>1544</v>
      </c>
      <c r="B1425">
        <v>-1706.9770000000001</v>
      </c>
      <c r="C1425" t="s">
        <v>1545</v>
      </c>
    </row>
    <row r="1426" spans="1:3">
      <c r="A1426" t="s">
        <v>1546</v>
      </c>
      <c r="B1426">
        <v>-45100.961000000003</v>
      </c>
      <c r="C1426" t="s">
        <v>1547</v>
      </c>
    </row>
    <row r="1427" spans="1:3">
      <c r="A1427" t="s">
        <v>1548</v>
      </c>
    </row>
    <row r="1428" spans="1:3">
      <c r="A1428" t="s">
        <v>1549</v>
      </c>
      <c r="B1428">
        <v>0</v>
      </c>
      <c r="C1428" t="s">
        <v>1550</v>
      </c>
    </row>
    <row r="1429" spans="1:3">
      <c r="A1429" t="s">
        <v>1551</v>
      </c>
      <c r="B1429">
        <v>0</v>
      </c>
      <c r="C1429" t="s">
        <v>1552</v>
      </c>
    </row>
    <row r="1430" spans="1:3">
      <c r="A1430" t="s">
        <v>1553</v>
      </c>
    </row>
    <row r="1431" spans="1:3">
      <c r="A1431" t="s">
        <v>1554</v>
      </c>
      <c r="B1431">
        <v>0</v>
      </c>
      <c r="C1431" t="s">
        <v>1555</v>
      </c>
    </row>
    <row r="1432" spans="1:3">
      <c r="A1432" t="s">
        <v>1556</v>
      </c>
      <c r="B1432">
        <v>0</v>
      </c>
      <c r="C1432" t="s">
        <v>1557</v>
      </c>
    </row>
    <row r="1433" spans="1:3">
      <c r="A1433" t="s">
        <v>1558</v>
      </c>
    </row>
    <row r="1434" spans="1:3">
      <c r="A1434" t="s">
        <v>1559</v>
      </c>
      <c r="B1434">
        <v>0</v>
      </c>
      <c r="C1434" t="s">
        <v>1560</v>
      </c>
    </row>
    <row r="1435" spans="1:3">
      <c r="A1435" t="s">
        <v>1561</v>
      </c>
      <c r="B1435">
        <v>0</v>
      </c>
      <c r="C1435" t="s">
        <v>1562</v>
      </c>
    </row>
    <row r="1436" spans="1:3">
      <c r="A1436" t="s">
        <v>1563</v>
      </c>
      <c r="B1436">
        <v>0</v>
      </c>
      <c r="C1436" t="s">
        <v>1564</v>
      </c>
    </row>
    <row r="1437" spans="1:3">
      <c r="A1437" t="s">
        <v>1565</v>
      </c>
      <c r="B1437">
        <v>0</v>
      </c>
      <c r="C1437" t="s">
        <v>1566</v>
      </c>
    </row>
    <row r="1438" spans="1:3">
      <c r="A1438" t="s">
        <v>1567</v>
      </c>
      <c r="B1438">
        <v>0.124</v>
      </c>
      <c r="C1438" t="s">
        <v>1568</v>
      </c>
    </row>
    <row r="1439" spans="1:3">
      <c r="A1439" t="s">
        <v>1569</v>
      </c>
      <c r="B1439">
        <v>0.248</v>
      </c>
      <c r="C1439" t="s">
        <v>1570</v>
      </c>
    </row>
    <row r="1440" spans="1:3">
      <c r="A1440" t="s">
        <v>1571</v>
      </c>
      <c r="B1440">
        <v>0</v>
      </c>
      <c r="C1440" t="s">
        <v>1572</v>
      </c>
    </row>
    <row r="1441" spans="1:3">
      <c r="A1441" t="s">
        <v>1573</v>
      </c>
    </row>
    <row r="1442" spans="1:3">
      <c r="A1442" t="s">
        <v>1574</v>
      </c>
      <c r="B1442">
        <v>0</v>
      </c>
      <c r="C1442" t="s">
        <v>1575</v>
      </c>
    </row>
    <row r="1443" spans="1:3">
      <c r="A1443" t="s">
        <v>1576</v>
      </c>
      <c r="B1443">
        <v>0</v>
      </c>
      <c r="C1443" t="s">
        <v>1577</v>
      </c>
    </row>
    <row r="1444" spans="1:3">
      <c r="A1444" t="s">
        <v>1578</v>
      </c>
      <c r="B1444">
        <v>4564.598</v>
      </c>
      <c r="C1444" t="s">
        <v>1579</v>
      </c>
    </row>
    <row r="1445" spans="1:3">
      <c r="A1445" t="s">
        <v>1580</v>
      </c>
    </row>
    <row r="1446" spans="1:3">
      <c r="A1446" t="s">
        <v>1581</v>
      </c>
      <c r="B1446">
        <v>0</v>
      </c>
      <c r="C1446" t="s">
        <v>1582</v>
      </c>
    </row>
    <row r="1447" spans="1:3">
      <c r="A1447" t="s">
        <v>1583</v>
      </c>
    </row>
    <row r="1448" spans="1:3">
      <c r="A1448" t="s">
        <v>1584</v>
      </c>
      <c r="B1448">
        <v>-13.436999999999999</v>
      </c>
      <c r="C1448" t="s">
        <v>1585</v>
      </c>
    </row>
    <row r="1449" spans="1:3">
      <c r="A1449" t="s">
        <v>1586</v>
      </c>
      <c r="B1449">
        <v>3820.163</v>
      </c>
      <c r="C1449" t="s">
        <v>1587</v>
      </c>
    </row>
    <row r="1450" spans="1:3">
      <c r="A1450" t="s">
        <v>1588</v>
      </c>
      <c r="B1450">
        <v>0</v>
      </c>
      <c r="C1450" t="s">
        <v>1589</v>
      </c>
    </row>
    <row r="1451" spans="1:3">
      <c r="A1451" t="s">
        <v>1590</v>
      </c>
      <c r="B1451">
        <v>-23956.187999999998</v>
      </c>
      <c r="C1451" t="s">
        <v>1591</v>
      </c>
    </row>
    <row r="1452" spans="1:3">
      <c r="A1452" t="s">
        <v>1592</v>
      </c>
      <c r="B1452">
        <v>24962.464</v>
      </c>
      <c r="C1452" t="s">
        <v>1593</v>
      </c>
    </row>
    <row r="1453" spans="1:3">
      <c r="A1453" t="s">
        <v>1594</v>
      </c>
      <c r="B1453">
        <v>560.98199999999997</v>
      </c>
      <c r="C1453" t="s">
        <v>1595</v>
      </c>
    </row>
    <row r="1454" spans="1:3">
      <c r="A1454" t="s">
        <v>1596</v>
      </c>
      <c r="B1454">
        <v>1685.97</v>
      </c>
      <c r="C1454" t="s">
        <v>1597</v>
      </c>
    </row>
    <row r="1455" spans="1:3">
      <c r="A1455" t="s">
        <v>1598</v>
      </c>
      <c r="B1455">
        <v>25428.397000000001</v>
      </c>
      <c r="C1455" t="s">
        <v>1599</v>
      </c>
    </row>
    <row r="1456" spans="1:3">
      <c r="A1456" t="s">
        <v>1600</v>
      </c>
      <c r="B1456">
        <v>105.089</v>
      </c>
      <c r="C1456" t="s">
        <v>1601</v>
      </c>
    </row>
    <row r="1457" spans="1:3">
      <c r="A1457" t="s">
        <v>1602</v>
      </c>
      <c r="B1457">
        <v>110650.57180000001</v>
      </c>
      <c r="C1457" t="s">
        <v>1603</v>
      </c>
    </row>
    <row r="1458" spans="1:3">
      <c r="A1458" t="s">
        <v>1604</v>
      </c>
      <c r="B1458">
        <v>72904.92</v>
      </c>
      <c r="C1458" t="s">
        <v>1605</v>
      </c>
    </row>
    <row r="1459" spans="1:3">
      <c r="A1459" t="s">
        <v>1606</v>
      </c>
      <c r="B1459">
        <v>105948.75</v>
      </c>
      <c r="C1459" t="s">
        <v>1607</v>
      </c>
    </row>
    <row r="1460" spans="1:3">
      <c r="A1460" t="s">
        <v>1608</v>
      </c>
      <c r="B1460">
        <v>119037.3563</v>
      </c>
      <c r="C1460" t="s">
        <v>1609</v>
      </c>
    </row>
    <row r="1461" spans="1:3">
      <c r="A1461" t="s">
        <v>1610</v>
      </c>
      <c r="B1461">
        <v>110427.91680000001</v>
      </c>
      <c r="C1461" t="s">
        <v>1611</v>
      </c>
    </row>
    <row r="1462" spans="1:3">
      <c r="A1462" t="s">
        <v>1612</v>
      </c>
      <c r="B1462">
        <v>76757.272500000006</v>
      </c>
      <c r="C1462" t="s">
        <v>1613</v>
      </c>
    </row>
    <row r="1463" spans="1:3">
      <c r="A1463" t="s">
        <v>1614</v>
      </c>
    </row>
    <row r="1464" spans="1:3">
      <c r="A1464" t="s">
        <v>1615</v>
      </c>
    </row>
    <row r="1465" spans="1:3">
      <c r="A1465" t="s">
        <v>1616</v>
      </c>
      <c r="B1465">
        <v>0</v>
      </c>
      <c r="C1465" t="s">
        <v>1617</v>
      </c>
    </row>
    <row r="1466" spans="1:3">
      <c r="A1466" t="s">
        <v>1618</v>
      </c>
      <c r="B1466">
        <v>0</v>
      </c>
      <c r="C1466" t="s">
        <v>1619</v>
      </c>
    </row>
    <row r="1467" spans="1:3">
      <c r="A1467" t="s">
        <v>1620</v>
      </c>
    </row>
    <row r="1468" spans="1:3">
      <c r="A1468" t="s">
        <v>1621</v>
      </c>
      <c r="B1468">
        <v>0</v>
      </c>
      <c r="C1468" t="s">
        <v>1622</v>
      </c>
    </row>
    <row r="1469" spans="1:3">
      <c r="A1469" t="s">
        <v>1623</v>
      </c>
    </row>
    <row r="1470" spans="1:3">
      <c r="A1470" t="s">
        <v>1624</v>
      </c>
    </row>
    <row r="1471" spans="1:3">
      <c r="A1471" t="s">
        <v>1625</v>
      </c>
      <c r="B1471">
        <v>190.47800000000001</v>
      </c>
      <c r="C1471" t="s">
        <v>1626</v>
      </c>
    </row>
    <row r="1472" spans="1:3">
      <c r="A1472" t="s">
        <v>1627</v>
      </c>
      <c r="B1472">
        <v>2297.8989999999999</v>
      </c>
      <c r="C1472" t="s">
        <v>1628</v>
      </c>
    </row>
    <row r="1473" spans="1:18">
      <c r="A1473" t="s">
        <v>1629</v>
      </c>
    </row>
    <row r="1474" spans="1:18">
      <c r="A1474" t="s">
        <v>1630</v>
      </c>
      <c r="B1474">
        <v>9506.3799999999992</v>
      </c>
      <c r="C1474" t="s">
        <v>1631</v>
      </c>
    </row>
    <row r="1475" spans="1:18">
      <c r="A1475" t="s">
        <v>1632</v>
      </c>
    </row>
    <row r="1476" spans="1:18">
      <c r="A1476" t="s">
        <v>1633</v>
      </c>
    </row>
    <row r="1477" spans="1:18">
      <c r="A1477" t="s">
        <v>1634</v>
      </c>
      <c r="B1477">
        <v>0</v>
      </c>
      <c r="C1477" t="s">
        <v>1635</v>
      </c>
    </row>
    <row r="1478" spans="1:18">
      <c r="A1478" t="s">
        <v>1636</v>
      </c>
      <c r="B1478">
        <v>0</v>
      </c>
      <c r="C1478" t="s">
        <v>1637</v>
      </c>
    </row>
    <row r="1479" spans="1:18">
      <c r="A1479" t="s">
        <v>1638</v>
      </c>
      <c r="B1479">
        <v>0</v>
      </c>
      <c r="C1479" t="s">
        <v>1639</v>
      </c>
    </row>
    <row r="1480" spans="1:18">
      <c r="A1480" t="s">
        <v>1640</v>
      </c>
      <c r="B1480">
        <v>0</v>
      </c>
      <c r="C1480" t="s">
        <v>1641</v>
      </c>
    </row>
    <row r="1481" spans="1:18">
      <c r="A1481" t="s">
        <v>1642</v>
      </c>
      <c r="B1481">
        <v>0</v>
      </c>
      <c r="C1481" t="s">
        <v>1643</v>
      </c>
    </row>
    <row r="1482" spans="1:18">
      <c r="A1482" t="s">
        <v>19</v>
      </c>
    </row>
    <row r="1483" spans="1:18">
      <c r="A1483" t="s">
        <v>1634</v>
      </c>
      <c r="B1483">
        <v>0</v>
      </c>
      <c r="C1483" t="s">
        <v>1644</v>
      </c>
    </row>
    <row r="1484" spans="1:18">
      <c r="A1484" t="s">
        <v>1636</v>
      </c>
      <c r="B1484">
        <v>0</v>
      </c>
      <c r="C1484" t="s">
        <v>1645</v>
      </c>
    </row>
    <row r="1485" spans="1:18">
      <c r="A1485" t="s">
        <v>1638</v>
      </c>
      <c r="B1485">
        <v>0</v>
      </c>
      <c r="C1485" t="s">
        <v>1646</v>
      </c>
      <c r="R1485" t="s">
        <v>2218</v>
      </c>
    </row>
    <row r="1486" spans="1:18">
      <c r="A1486" t="s">
        <v>1642</v>
      </c>
      <c r="B1486">
        <v>0</v>
      </c>
      <c r="C1486" t="s">
        <v>1647</v>
      </c>
    </row>
    <row r="1487" spans="1:18">
      <c r="A1487" t="s">
        <v>1648</v>
      </c>
    </row>
    <row r="1489" spans="1:3">
      <c r="A1489" t="s">
        <v>1649</v>
      </c>
    </row>
    <row r="1490" spans="1:3">
      <c r="A1490" t="s">
        <v>1650</v>
      </c>
    </row>
    <row r="1491" spans="1:3">
      <c r="A1491" t="s">
        <v>1651</v>
      </c>
      <c r="B1491">
        <v>0</v>
      </c>
      <c r="C1491" t="s">
        <v>1652</v>
      </c>
    </row>
    <row r="1492" spans="1:3">
      <c r="A1492" t="s">
        <v>1653</v>
      </c>
      <c r="B1492">
        <v>0</v>
      </c>
      <c r="C1492" t="s">
        <v>1654</v>
      </c>
    </row>
    <row r="1493" spans="1:3">
      <c r="A1493" t="s">
        <v>1655</v>
      </c>
      <c r="B1493">
        <v>0</v>
      </c>
      <c r="C1493" t="s">
        <v>1656</v>
      </c>
    </row>
    <row r="1494" spans="1:3">
      <c r="A1494" t="s">
        <v>1657</v>
      </c>
      <c r="B1494">
        <v>0</v>
      </c>
      <c r="C1494" t="s">
        <v>1658</v>
      </c>
    </row>
    <row r="1495" spans="1:3">
      <c r="A1495" t="s">
        <v>1659</v>
      </c>
      <c r="B1495">
        <v>0</v>
      </c>
      <c r="C1495" t="s">
        <v>1660</v>
      </c>
    </row>
    <row r="1499" spans="1:3">
      <c r="A1499" t="s">
        <v>1661</v>
      </c>
      <c r="B1499">
        <v>30355243307</v>
      </c>
      <c r="C1499" t="s">
        <v>1662</v>
      </c>
    </row>
    <row r="1500" spans="1:3">
      <c r="A1500" t="s">
        <v>1663</v>
      </c>
      <c r="B1500">
        <v>1107</v>
      </c>
      <c r="C1500" t="s">
        <v>1664</v>
      </c>
    </row>
    <row r="1501" spans="1:3">
      <c r="A1501" t="s">
        <v>1665</v>
      </c>
      <c r="B1501">
        <v>8</v>
      </c>
      <c r="C1501" t="s">
        <v>1666</v>
      </c>
    </row>
    <row r="1502" spans="1:3">
      <c r="A1502" t="s">
        <v>1667</v>
      </c>
      <c r="B1502">
        <v>0</v>
      </c>
      <c r="C1502" t="s">
        <v>1668</v>
      </c>
    </row>
    <row r="1503" spans="1:3">
      <c r="A1503" t="s">
        <v>1669</v>
      </c>
      <c r="B1503">
        <v>0</v>
      </c>
      <c r="C1503" t="s">
        <v>1670</v>
      </c>
    </row>
    <row r="1504" spans="1:3">
      <c r="A1504" t="s">
        <v>1671</v>
      </c>
      <c r="B1504">
        <v>0</v>
      </c>
      <c r="C1504" t="s">
        <v>1672</v>
      </c>
    </row>
    <row r="1505" spans="1:3">
      <c r="A1505" t="s">
        <v>1673</v>
      </c>
      <c r="B1505">
        <v>0</v>
      </c>
      <c r="C1505" t="s">
        <v>1674</v>
      </c>
    </row>
    <row r="1506" spans="1:3">
      <c r="A1506" t="s">
        <v>1675</v>
      </c>
      <c r="B1506">
        <v>0</v>
      </c>
      <c r="C1506" t="s">
        <v>1676</v>
      </c>
    </row>
    <row r="1507" spans="1:3">
      <c r="A1507" t="s">
        <v>1677</v>
      </c>
      <c r="B1507">
        <v>0</v>
      </c>
      <c r="C1507" t="s">
        <v>1678</v>
      </c>
    </row>
    <row r="1508" spans="1:3">
      <c r="A1508" t="s">
        <v>1679</v>
      </c>
      <c r="B1508">
        <v>0</v>
      </c>
      <c r="C1508" t="s">
        <v>1680</v>
      </c>
    </row>
    <row r="1509" spans="1:3">
      <c r="A1509" t="s">
        <v>1681</v>
      </c>
      <c r="B1509">
        <v>0</v>
      </c>
      <c r="C1509" t="s">
        <v>1682</v>
      </c>
    </row>
    <row r="1510" spans="1:3">
      <c r="A1510" t="s">
        <v>1683</v>
      </c>
      <c r="B1510">
        <v>0</v>
      </c>
      <c r="C1510" t="s">
        <v>1684</v>
      </c>
    </row>
    <row r="1511" spans="1:3">
      <c r="A1511" t="s">
        <v>1685</v>
      </c>
      <c r="B1511">
        <v>0</v>
      </c>
      <c r="C1511" t="s">
        <v>1686</v>
      </c>
    </row>
    <row r="1512" spans="1:3">
      <c r="A1512" t="s">
        <v>1687</v>
      </c>
      <c r="B1512">
        <v>0</v>
      </c>
      <c r="C1512" t="s">
        <v>1688</v>
      </c>
    </row>
    <row r="1513" spans="1:3">
      <c r="A1513" t="s">
        <v>1689</v>
      </c>
      <c r="B1513">
        <v>0</v>
      </c>
      <c r="C1513" t="s">
        <v>1690</v>
      </c>
    </row>
    <row r="1514" spans="1:3">
      <c r="A1514" t="s">
        <v>1691</v>
      </c>
      <c r="B1514">
        <v>0</v>
      </c>
      <c r="C1514" t="s">
        <v>1692</v>
      </c>
    </row>
    <row r="1515" spans="1:3">
      <c r="A1515" t="s">
        <v>1693</v>
      </c>
      <c r="B1515">
        <v>0</v>
      </c>
      <c r="C1515" t="s">
        <v>1694</v>
      </c>
    </row>
    <row r="1516" spans="1:3">
      <c r="A1516" t="s">
        <v>1695</v>
      </c>
      <c r="B1516">
        <v>0</v>
      </c>
      <c r="C1516" t="s">
        <v>1696</v>
      </c>
    </row>
    <row r="1517" spans="1:3">
      <c r="A1517" t="s">
        <v>1697</v>
      </c>
      <c r="B1517">
        <v>0</v>
      </c>
      <c r="C1517" t="s">
        <v>1698</v>
      </c>
    </row>
    <row r="1518" spans="1:3">
      <c r="A1518" t="s">
        <v>1699</v>
      </c>
      <c r="B1518">
        <v>0</v>
      </c>
      <c r="C1518" t="s">
        <v>1700</v>
      </c>
    </row>
    <row r="1519" spans="1:3">
      <c r="A1519" t="s">
        <v>1701</v>
      </c>
      <c r="B1519">
        <v>0</v>
      </c>
      <c r="C1519" t="s">
        <v>1702</v>
      </c>
    </row>
    <row r="1520" spans="1:3">
      <c r="A1520" t="s">
        <v>1703</v>
      </c>
      <c r="B1520">
        <v>0</v>
      </c>
      <c r="C1520" t="s">
        <v>1704</v>
      </c>
    </row>
    <row r="1521" spans="1:3">
      <c r="A1521" t="s">
        <v>1705</v>
      </c>
      <c r="B1521">
        <v>0</v>
      </c>
      <c r="C1521" t="s">
        <v>1706</v>
      </c>
    </row>
    <row r="1522" spans="1:3">
      <c r="A1522" t="s">
        <v>1707</v>
      </c>
      <c r="B1522">
        <v>0</v>
      </c>
      <c r="C1522" t="s">
        <v>1708</v>
      </c>
    </row>
    <row r="1523" spans="1:3">
      <c r="A1523" t="s">
        <v>1709</v>
      </c>
      <c r="B1523" s="1">
        <v>0</v>
      </c>
      <c r="C1523" t="s">
        <v>1710</v>
      </c>
    </row>
    <row r="1524" spans="1:3">
      <c r="A1524" t="s">
        <v>1711</v>
      </c>
      <c r="B1524">
        <v>0</v>
      </c>
      <c r="C1524" t="s">
        <v>1712</v>
      </c>
    </row>
    <row r="1525" spans="1:3">
      <c r="A1525" t="s">
        <v>1713</v>
      </c>
      <c r="B1525">
        <v>0</v>
      </c>
      <c r="C1525" t="s">
        <v>1714</v>
      </c>
    </row>
    <row r="1526" spans="1:3">
      <c r="A1526" t="s">
        <v>1715</v>
      </c>
      <c r="B1526" s="1">
        <v>0</v>
      </c>
      <c r="C1526" t="s">
        <v>1716</v>
      </c>
    </row>
    <row r="1527" spans="1:3">
      <c r="A1527" t="s">
        <v>1717</v>
      </c>
      <c r="B1527" s="1">
        <v>0</v>
      </c>
      <c r="C1527" t="s">
        <v>1718</v>
      </c>
    </row>
    <row r="1528" spans="1:3">
      <c r="A1528" t="s">
        <v>1719</v>
      </c>
      <c r="B1528">
        <v>0</v>
      </c>
      <c r="C1528" t="s">
        <v>1720</v>
      </c>
    </row>
    <row r="1529" spans="1:3">
      <c r="A1529" t="s">
        <v>1721</v>
      </c>
      <c r="B1529">
        <v>0</v>
      </c>
      <c r="C1529" t="s">
        <v>1722</v>
      </c>
    </row>
    <row r="1530" spans="1:3">
      <c r="A1530" t="s">
        <v>1723</v>
      </c>
      <c r="B1530" s="1">
        <v>0</v>
      </c>
      <c r="C1530" t="s">
        <v>1724</v>
      </c>
    </row>
    <row r="1531" spans="1:3">
      <c r="A1531" t="s">
        <v>1725</v>
      </c>
      <c r="B1531">
        <v>0</v>
      </c>
      <c r="C1531" t="s">
        <v>1726</v>
      </c>
    </row>
    <row r="1532" spans="1:3">
      <c r="A1532" t="s">
        <v>1727</v>
      </c>
      <c r="B1532">
        <v>0</v>
      </c>
      <c r="C1532" t="s">
        <v>1728</v>
      </c>
    </row>
    <row r="1533" spans="1:3">
      <c r="A1533" t="s">
        <v>1729</v>
      </c>
      <c r="B1533">
        <v>0</v>
      </c>
      <c r="C1533" t="s">
        <v>1730</v>
      </c>
    </row>
    <row r="1534" spans="1:3">
      <c r="A1534" t="s">
        <v>1731</v>
      </c>
      <c r="B1534">
        <v>0</v>
      </c>
      <c r="C1534" t="s">
        <v>1732</v>
      </c>
    </row>
    <row r="1535" spans="1:3">
      <c r="A1535" t="s">
        <v>1733</v>
      </c>
      <c r="B1535">
        <v>0</v>
      </c>
      <c r="C1535" t="s">
        <v>1734</v>
      </c>
    </row>
    <row r="1536" spans="1:3">
      <c r="A1536" t="s">
        <v>1735</v>
      </c>
      <c r="B1536">
        <v>0</v>
      </c>
      <c r="C1536" t="s">
        <v>1736</v>
      </c>
    </row>
    <row r="1537" spans="1:3">
      <c r="A1537" t="s">
        <v>1737</v>
      </c>
      <c r="B1537">
        <v>0</v>
      </c>
      <c r="C1537" t="s">
        <v>1738</v>
      </c>
    </row>
    <row r="1538" spans="1:3">
      <c r="A1538" t="s">
        <v>1739</v>
      </c>
      <c r="B1538">
        <v>0</v>
      </c>
      <c r="C1538" t="s">
        <v>1740</v>
      </c>
    </row>
    <row r="1539" spans="1:3">
      <c r="A1539" t="s">
        <v>1741</v>
      </c>
      <c r="B1539">
        <v>0</v>
      </c>
      <c r="C1539" t="s">
        <v>1742</v>
      </c>
    </row>
    <row r="1540" spans="1:3">
      <c r="A1540" t="s">
        <v>1743</v>
      </c>
      <c r="B1540">
        <v>0</v>
      </c>
      <c r="C1540" t="s">
        <v>1744</v>
      </c>
    </row>
    <row r="1541" spans="1:3">
      <c r="A1541" t="s">
        <v>1745</v>
      </c>
      <c r="B1541">
        <v>0</v>
      </c>
      <c r="C1541" t="s">
        <v>1746</v>
      </c>
    </row>
    <row r="1542" spans="1:3">
      <c r="A1542" t="s">
        <v>1747</v>
      </c>
      <c r="B1542">
        <v>0</v>
      </c>
      <c r="C1542" t="s">
        <v>1748</v>
      </c>
    </row>
    <row r="1543" spans="1:3">
      <c r="A1543" t="s">
        <v>1749</v>
      </c>
      <c r="B1543">
        <v>0</v>
      </c>
      <c r="C1543" t="s">
        <v>1750</v>
      </c>
    </row>
    <row r="1544" spans="1:3">
      <c r="A1544" t="s">
        <v>1751</v>
      </c>
      <c r="B1544">
        <v>0</v>
      </c>
      <c r="C1544" t="s">
        <v>1752</v>
      </c>
    </row>
    <row r="1545" spans="1:3">
      <c r="A1545" t="s">
        <v>1753</v>
      </c>
      <c r="B1545">
        <v>0</v>
      </c>
      <c r="C1545" t="s">
        <v>1754</v>
      </c>
    </row>
    <row r="1546" spans="1:3">
      <c r="A1546" t="s">
        <v>1755</v>
      </c>
      <c r="B1546">
        <v>0</v>
      </c>
      <c r="C1546" t="s">
        <v>1756</v>
      </c>
    </row>
    <row r="1547" spans="1:3">
      <c r="A1547" t="s">
        <v>1757</v>
      </c>
      <c r="B1547">
        <v>0</v>
      </c>
      <c r="C1547" t="s">
        <v>1758</v>
      </c>
    </row>
    <row r="1548" spans="1:3">
      <c r="A1548" t="s">
        <v>1759</v>
      </c>
      <c r="B1548">
        <v>0</v>
      </c>
      <c r="C1548" t="s">
        <v>1760</v>
      </c>
    </row>
    <row r="1549" spans="1:3">
      <c r="A1549" t="s">
        <v>1761</v>
      </c>
      <c r="B1549">
        <v>0</v>
      </c>
      <c r="C1549" t="s">
        <v>1762</v>
      </c>
    </row>
    <row r="1550" spans="1:3">
      <c r="A1550" t="s">
        <v>1763</v>
      </c>
      <c r="B1550">
        <v>0</v>
      </c>
      <c r="C1550" t="s">
        <v>1764</v>
      </c>
    </row>
    <row r="1551" spans="1:3">
      <c r="A1551" t="s">
        <v>1765</v>
      </c>
      <c r="B1551">
        <v>0</v>
      </c>
      <c r="C1551" t="s">
        <v>1766</v>
      </c>
    </row>
    <row r="1552" spans="1:3">
      <c r="A1552" t="s">
        <v>1767</v>
      </c>
      <c r="B1552">
        <v>0</v>
      </c>
      <c r="C1552" t="s">
        <v>1768</v>
      </c>
    </row>
    <row r="1553" spans="1:3">
      <c r="A1553" t="s">
        <v>1769</v>
      </c>
      <c r="B1553">
        <v>0</v>
      </c>
      <c r="C1553" t="s">
        <v>1770</v>
      </c>
    </row>
    <row r="1554" spans="1:3">
      <c r="A1554" t="s">
        <v>1771</v>
      </c>
      <c r="B1554">
        <v>0</v>
      </c>
      <c r="C1554" t="s">
        <v>1772</v>
      </c>
    </row>
    <row r="1555" spans="1:3">
      <c r="A1555" t="s">
        <v>1773</v>
      </c>
      <c r="B1555">
        <v>0</v>
      </c>
      <c r="C1555" t="s">
        <v>1774</v>
      </c>
    </row>
    <row r="1556" spans="1:3">
      <c r="A1556" t="s">
        <v>1775</v>
      </c>
      <c r="B1556">
        <v>0</v>
      </c>
      <c r="C1556" t="s">
        <v>1776</v>
      </c>
    </row>
    <row r="1557" spans="1:3">
      <c r="A1557" t="s">
        <v>1777</v>
      </c>
      <c r="B1557">
        <v>0</v>
      </c>
      <c r="C1557" t="s">
        <v>1778</v>
      </c>
    </row>
    <row r="1558" spans="1:3">
      <c r="A1558" t="s">
        <v>1779</v>
      </c>
      <c r="B1558">
        <v>0</v>
      </c>
      <c r="C1558" t="s">
        <v>1780</v>
      </c>
    </row>
    <row r="1559" spans="1:3">
      <c r="A1559" t="s">
        <v>1781</v>
      </c>
      <c r="B1559">
        <v>0</v>
      </c>
      <c r="C1559" t="s">
        <v>1782</v>
      </c>
    </row>
    <row r="1560" spans="1:3">
      <c r="A1560" t="s">
        <v>1783</v>
      </c>
      <c r="B1560">
        <v>0</v>
      </c>
      <c r="C1560" t="s">
        <v>1784</v>
      </c>
    </row>
    <row r="1561" spans="1:3">
      <c r="A1561" t="s">
        <v>1785</v>
      </c>
      <c r="B1561">
        <v>0</v>
      </c>
      <c r="C1561" t="s">
        <v>1786</v>
      </c>
    </row>
    <row r="1562" spans="1:3">
      <c r="A1562" t="s">
        <v>1787</v>
      </c>
      <c r="B1562">
        <v>0</v>
      </c>
      <c r="C1562" t="s">
        <v>1788</v>
      </c>
    </row>
    <row r="1563" spans="1:3">
      <c r="A1563" t="s">
        <v>1789</v>
      </c>
      <c r="B1563">
        <v>0</v>
      </c>
      <c r="C1563" t="s">
        <v>1790</v>
      </c>
    </row>
    <row r="1564" spans="1:3">
      <c r="A1564" t="s">
        <v>1791</v>
      </c>
      <c r="B1564">
        <v>0</v>
      </c>
      <c r="C1564" t="s">
        <v>1792</v>
      </c>
    </row>
    <row r="1565" spans="1:3">
      <c r="A1565" t="s">
        <v>1793</v>
      </c>
      <c r="B1565">
        <v>0</v>
      </c>
      <c r="C1565" t="s">
        <v>1794</v>
      </c>
    </row>
    <row r="1566" spans="1:3">
      <c r="A1566" t="s">
        <v>1795</v>
      </c>
      <c r="B1566">
        <v>0</v>
      </c>
      <c r="C1566" t="s">
        <v>1796</v>
      </c>
    </row>
    <row r="1567" spans="1:3">
      <c r="A1567" t="s">
        <v>1797</v>
      </c>
      <c r="B1567">
        <v>0</v>
      </c>
      <c r="C1567" t="s">
        <v>1798</v>
      </c>
    </row>
    <row r="1568" spans="1:3">
      <c r="A1568" t="s">
        <v>1799</v>
      </c>
      <c r="B1568">
        <v>0</v>
      </c>
      <c r="C1568" t="s">
        <v>1800</v>
      </c>
    </row>
    <row r="1569" spans="1:3">
      <c r="A1569" t="s">
        <v>1801</v>
      </c>
      <c r="B1569">
        <v>0</v>
      </c>
      <c r="C1569" t="s">
        <v>1802</v>
      </c>
    </row>
    <row r="1570" spans="1:3">
      <c r="A1570" t="s">
        <v>1803</v>
      </c>
      <c r="B1570">
        <v>0</v>
      </c>
      <c r="C1570" t="s">
        <v>1804</v>
      </c>
    </row>
    <row r="1571" spans="1:3">
      <c r="A1571" t="s">
        <v>1805</v>
      </c>
      <c r="B1571">
        <v>0</v>
      </c>
      <c r="C1571" t="s">
        <v>1806</v>
      </c>
    </row>
    <row r="1572" spans="1:3">
      <c r="A1572" t="s">
        <v>1807</v>
      </c>
      <c r="B1572">
        <v>0</v>
      </c>
      <c r="C1572" t="s">
        <v>1808</v>
      </c>
    </row>
    <row r="1573" spans="1:3">
      <c r="A1573" t="s">
        <v>1809</v>
      </c>
      <c r="B1573">
        <v>0</v>
      </c>
      <c r="C1573" t="s">
        <v>1810</v>
      </c>
    </row>
    <row r="1574" spans="1:3">
      <c r="A1574" t="s">
        <v>1811</v>
      </c>
      <c r="B1574">
        <v>0</v>
      </c>
      <c r="C1574" t="s">
        <v>1812</v>
      </c>
    </row>
    <row r="1575" spans="1:3">
      <c r="A1575" t="s">
        <v>1813</v>
      </c>
      <c r="B1575">
        <v>0</v>
      </c>
      <c r="C1575" t="s">
        <v>1814</v>
      </c>
    </row>
    <row r="1576" spans="1:3">
      <c r="A1576" t="s">
        <v>1815</v>
      </c>
      <c r="B1576">
        <v>0</v>
      </c>
      <c r="C1576" t="s">
        <v>1816</v>
      </c>
    </row>
    <row r="1577" spans="1:3">
      <c r="A1577" t="s">
        <v>1817</v>
      </c>
      <c r="B1577">
        <v>0</v>
      </c>
      <c r="C1577" t="s">
        <v>1818</v>
      </c>
    </row>
    <row r="1578" spans="1:3">
      <c r="A1578" t="s">
        <v>1819</v>
      </c>
      <c r="B1578">
        <v>0</v>
      </c>
      <c r="C1578" t="s">
        <v>1820</v>
      </c>
    </row>
    <row r="1579" spans="1:3">
      <c r="A1579" t="s">
        <v>1821</v>
      </c>
      <c r="B1579">
        <v>0</v>
      </c>
      <c r="C1579" t="s">
        <v>1822</v>
      </c>
    </row>
    <row r="1580" spans="1:3">
      <c r="A1580" t="s">
        <v>1823</v>
      </c>
      <c r="B1580">
        <v>0</v>
      </c>
      <c r="C1580" t="s">
        <v>1824</v>
      </c>
    </row>
    <row r="1581" spans="1:3">
      <c r="A1581" t="s">
        <v>1825</v>
      </c>
      <c r="B1581">
        <v>0</v>
      </c>
      <c r="C1581" t="s">
        <v>1826</v>
      </c>
    </row>
    <row r="1582" spans="1:3">
      <c r="A1582" t="s">
        <v>1827</v>
      </c>
      <c r="B1582">
        <v>0</v>
      </c>
      <c r="C1582" t="s">
        <v>1828</v>
      </c>
    </row>
    <row r="1583" spans="1:3">
      <c r="A1583" t="s">
        <v>1829</v>
      </c>
      <c r="B1583">
        <v>0</v>
      </c>
      <c r="C1583" t="s">
        <v>1830</v>
      </c>
    </row>
    <row r="1584" spans="1:3">
      <c r="A1584" t="s">
        <v>1831</v>
      </c>
      <c r="B1584">
        <v>0</v>
      </c>
      <c r="C1584" t="s">
        <v>1832</v>
      </c>
    </row>
    <row r="1585" spans="1:3">
      <c r="A1585" t="s">
        <v>1833</v>
      </c>
      <c r="B1585">
        <v>0</v>
      </c>
      <c r="C1585" t="s">
        <v>1834</v>
      </c>
    </row>
    <row r="1586" spans="1:3">
      <c r="A1586" t="s">
        <v>1835</v>
      </c>
      <c r="B1586">
        <v>0</v>
      </c>
      <c r="C1586" t="s">
        <v>1836</v>
      </c>
    </row>
    <row r="1587" spans="1:3">
      <c r="A1587" t="s">
        <v>1837</v>
      </c>
      <c r="B1587">
        <v>0</v>
      </c>
      <c r="C1587" t="s">
        <v>1838</v>
      </c>
    </row>
    <row r="1588" spans="1:3">
      <c r="A1588" t="s">
        <v>1839</v>
      </c>
      <c r="B1588">
        <v>0</v>
      </c>
      <c r="C1588" t="s">
        <v>1840</v>
      </c>
    </row>
    <row r="1589" spans="1:3">
      <c r="A1589" t="s">
        <v>1841</v>
      </c>
      <c r="B1589">
        <v>0</v>
      </c>
      <c r="C1589" t="s">
        <v>1842</v>
      </c>
    </row>
    <row r="1590" spans="1:3">
      <c r="A1590" t="s">
        <v>1843</v>
      </c>
      <c r="B1590">
        <v>0</v>
      </c>
      <c r="C1590" t="s">
        <v>1844</v>
      </c>
    </row>
    <row r="1591" spans="1:3">
      <c r="A1591" t="s">
        <v>1845</v>
      </c>
      <c r="B1591">
        <v>0</v>
      </c>
      <c r="C1591" t="s">
        <v>1846</v>
      </c>
    </row>
    <row r="1592" spans="1:3">
      <c r="A1592" t="s">
        <v>1847</v>
      </c>
      <c r="B1592">
        <v>0</v>
      </c>
      <c r="C1592" t="s">
        <v>1848</v>
      </c>
    </row>
    <row r="1593" spans="1:3">
      <c r="A1593" t="s">
        <v>1849</v>
      </c>
      <c r="B1593">
        <v>0</v>
      </c>
      <c r="C1593" t="s">
        <v>1850</v>
      </c>
    </row>
    <row r="1594" spans="1:3">
      <c r="A1594" t="s">
        <v>1851</v>
      </c>
      <c r="B1594">
        <v>0</v>
      </c>
      <c r="C1594" t="s">
        <v>1852</v>
      </c>
    </row>
    <row r="1595" spans="1:3">
      <c r="A1595" t="s">
        <v>1853</v>
      </c>
      <c r="B1595">
        <v>0</v>
      </c>
      <c r="C1595" t="s">
        <v>1854</v>
      </c>
    </row>
    <row r="1596" spans="1:3">
      <c r="A1596" t="s">
        <v>1855</v>
      </c>
      <c r="B1596">
        <v>0</v>
      </c>
      <c r="C1596" t="s">
        <v>1856</v>
      </c>
    </row>
    <row r="1597" spans="1:3">
      <c r="A1597" t="s">
        <v>1857</v>
      </c>
      <c r="B1597">
        <v>0</v>
      </c>
      <c r="C1597" t="s">
        <v>1858</v>
      </c>
    </row>
    <row r="1598" spans="1:3">
      <c r="A1598" t="s">
        <v>1859</v>
      </c>
      <c r="B1598">
        <v>0</v>
      </c>
      <c r="C1598" t="s">
        <v>1860</v>
      </c>
    </row>
    <row r="1599" spans="1:3">
      <c r="A1599" t="s">
        <v>1861</v>
      </c>
      <c r="B1599">
        <v>0</v>
      </c>
      <c r="C1599" t="s">
        <v>1862</v>
      </c>
    </row>
    <row r="1600" spans="1:3">
      <c r="A1600" t="s">
        <v>1863</v>
      </c>
      <c r="B1600">
        <v>0</v>
      </c>
      <c r="C1600" t="s">
        <v>1864</v>
      </c>
    </row>
    <row r="1601" spans="1:3">
      <c r="A1601" t="s">
        <v>1865</v>
      </c>
      <c r="B1601">
        <v>0</v>
      </c>
      <c r="C1601" t="s">
        <v>1866</v>
      </c>
    </row>
    <row r="1602" spans="1:3">
      <c r="A1602" t="s">
        <v>1867</v>
      </c>
      <c r="B1602">
        <v>0</v>
      </c>
      <c r="C1602" t="s">
        <v>1868</v>
      </c>
    </row>
    <row r="1603" spans="1:3">
      <c r="A1603" t="s">
        <v>1869</v>
      </c>
      <c r="B1603">
        <v>0</v>
      </c>
      <c r="C1603" t="s">
        <v>1870</v>
      </c>
    </row>
    <row r="1604" spans="1:3">
      <c r="A1604" t="s">
        <v>1871</v>
      </c>
      <c r="B1604">
        <v>0</v>
      </c>
      <c r="C1604" t="s">
        <v>1872</v>
      </c>
    </row>
    <row r="1605" spans="1:3">
      <c r="A1605" t="s">
        <v>1873</v>
      </c>
      <c r="B1605">
        <v>0</v>
      </c>
      <c r="C1605" t="s">
        <v>1874</v>
      </c>
    </row>
    <row r="1606" spans="1:3">
      <c r="A1606" t="s">
        <v>1875</v>
      </c>
      <c r="B1606">
        <v>0</v>
      </c>
      <c r="C1606" t="s">
        <v>1876</v>
      </c>
    </row>
    <row r="1607" spans="1:3">
      <c r="A1607" t="s">
        <v>1877</v>
      </c>
      <c r="B1607">
        <v>0</v>
      </c>
      <c r="C1607" t="s">
        <v>1878</v>
      </c>
    </row>
    <row r="1608" spans="1:3">
      <c r="A1608" t="s">
        <v>1879</v>
      </c>
      <c r="B1608">
        <v>0</v>
      </c>
      <c r="C1608" t="s">
        <v>1880</v>
      </c>
    </row>
    <row r="1609" spans="1:3">
      <c r="A1609" t="s">
        <v>1881</v>
      </c>
      <c r="B1609">
        <v>0</v>
      </c>
      <c r="C1609" t="s">
        <v>1882</v>
      </c>
    </row>
    <row r="1610" spans="1:3">
      <c r="A1610" t="s">
        <v>1883</v>
      </c>
      <c r="B1610">
        <v>0</v>
      </c>
      <c r="C1610" t="s">
        <v>1884</v>
      </c>
    </row>
    <row r="1611" spans="1:3">
      <c r="A1611" t="s">
        <v>1885</v>
      </c>
      <c r="B1611">
        <v>0</v>
      </c>
      <c r="C1611" t="s">
        <v>1886</v>
      </c>
    </row>
    <row r="1612" spans="1:3">
      <c r="A1612" t="s">
        <v>1887</v>
      </c>
      <c r="B1612">
        <v>0</v>
      </c>
      <c r="C1612" t="s">
        <v>1888</v>
      </c>
    </row>
    <row r="1613" spans="1:3">
      <c r="A1613" t="s">
        <v>1889</v>
      </c>
      <c r="B1613">
        <v>0</v>
      </c>
      <c r="C1613" t="s">
        <v>1890</v>
      </c>
    </row>
    <row r="1614" spans="1:3">
      <c r="A1614" t="s">
        <v>1891</v>
      </c>
      <c r="B1614">
        <v>0</v>
      </c>
      <c r="C1614" t="s">
        <v>1892</v>
      </c>
    </row>
    <row r="1615" spans="1:3">
      <c r="A1615" t="s">
        <v>1893</v>
      </c>
      <c r="B1615">
        <v>0</v>
      </c>
      <c r="C1615" t="s">
        <v>1894</v>
      </c>
    </row>
    <row r="1616" spans="1:3">
      <c r="A1616" t="s">
        <v>1895</v>
      </c>
      <c r="B1616">
        <v>0</v>
      </c>
      <c r="C1616" t="s">
        <v>1896</v>
      </c>
    </row>
    <row r="1617" spans="1:3">
      <c r="A1617" t="s">
        <v>1897</v>
      </c>
      <c r="B1617">
        <v>0</v>
      </c>
      <c r="C1617" t="s">
        <v>1898</v>
      </c>
    </row>
    <row r="1618" spans="1:3">
      <c r="A1618" t="s">
        <v>1899</v>
      </c>
      <c r="B1618">
        <v>0</v>
      </c>
      <c r="C1618" t="s">
        <v>1900</v>
      </c>
    </row>
    <row r="1619" spans="1:3">
      <c r="A1619" t="s">
        <v>1901</v>
      </c>
      <c r="B1619">
        <v>0</v>
      </c>
      <c r="C1619" t="s">
        <v>1902</v>
      </c>
    </row>
    <row r="1620" spans="1:3">
      <c r="A1620" t="s">
        <v>1903</v>
      </c>
      <c r="B1620">
        <v>0</v>
      </c>
      <c r="C1620" t="s">
        <v>1904</v>
      </c>
    </row>
    <row r="1621" spans="1:3">
      <c r="A1621" t="s">
        <v>1905</v>
      </c>
      <c r="B1621">
        <v>0</v>
      </c>
      <c r="C1621" t="s">
        <v>1906</v>
      </c>
    </row>
    <row r="1622" spans="1:3">
      <c r="A1622" t="s">
        <v>1907</v>
      </c>
      <c r="B1622">
        <v>0</v>
      </c>
      <c r="C1622" t="s">
        <v>1908</v>
      </c>
    </row>
    <row r="1623" spans="1:3">
      <c r="A1623" t="s">
        <v>1909</v>
      </c>
      <c r="B1623">
        <v>0</v>
      </c>
      <c r="C1623" t="s">
        <v>1910</v>
      </c>
    </row>
    <row r="1624" spans="1:3">
      <c r="A1624" t="s">
        <v>1911</v>
      </c>
      <c r="B1624">
        <v>0</v>
      </c>
      <c r="C1624" t="s">
        <v>1912</v>
      </c>
    </row>
    <row r="1625" spans="1:3">
      <c r="A1625" t="s">
        <v>1913</v>
      </c>
      <c r="B1625">
        <v>0</v>
      </c>
      <c r="C1625" t="s">
        <v>1914</v>
      </c>
    </row>
    <row r="1626" spans="1:3">
      <c r="A1626" t="s">
        <v>1915</v>
      </c>
      <c r="B1626">
        <v>0</v>
      </c>
      <c r="C1626" t="s">
        <v>1916</v>
      </c>
    </row>
    <row r="1627" spans="1:3">
      <c r="A1627" t="s">
        <v>1917</v>
      </c>
      <c r="B1627">
        <v>0</v>
      </c>
      <c r="C1627" t="s">
        <v>1918</v>
      </c>
    </row>
    <row r="1628" spans="1:3">
      <c r="A1628" t="s">
        <v>1919</v>
      </c>
      <c r="B1628">
        <v>0</v>
      </c>
      <c r="C1628" t="s">
        <v>1920</v>
      </c>
    </row>
    <row r="1629" spans="1:3">
      <c r="A1629" t="s">
        <v>1921</v>
      </c>
      <c r="B1629">
        <v>0</v>
      </c>
      <c r="C1629" t="s">
        <v>1922</v>
      </c>
    </row>
    <row r="1630" spans="1:3">
      <c r="A1630" t="s">
        <v>1923</v>
      </c>
      <c r="B1630">
        <v>0</v>
      </c>
      <c r="C1630" t="s">
        <v>1924</v>
      </c>
    </row>
    <row r="1631" spans="1:3">
      <c r="A1631" t="s">
        <v>1925</v>
      </c>
      <c r="B1631">
        <v>0</v>
      </c>
      <c r="C1631" t="s">
        <v>1926</v>
      </c>
    </row>
    <row r="1632" spans="1:3">
      <c r="A1632" t="s">
        <v>1927</v>
      </c>
      <c r="B1632">
        <v>0</v>
      </c>
      <c r="C1632" t="s">
        <v>1928</v>
      </c>
    </row>
    <row r="1633" spans="1:3">
      <c r="A1633" t="s">
        <v>1929</v>
      </c>
      <c r="B1633">
        <v>0</v>
      </c>
      <c r="C1633" t="s">
        <v>1930</v>
      </c>
    </row>
    <row r="1634" spans="1:3">
      <c r="A1634" t="s">
        <v>1931</v>
      </c>
      <c r="B1634">
        <v>0</v>
      </c>
      <c r="C1634" t="s">
        <v>1932</v>
      </c>
    </row>
    <row r="1635" spans="1:3">
      <c r="A1635" t="s">
        <v>1933</v>
      </c>
      <c r="B1635">
        <v>0</v>
      </c>
      <c r="C1635" t="s">
        <v>1934</v>
      </c>
    </row>
    <row r="1636" spans="1:3">
      <c r="A1636" t="s">
        <v>1935</v>
      </c>
      <c r="B1636">
        <v>0</v>
      </c>
      <c r="C1636" t="s">
        <v>1936</v>
      </c>
    </row>
    <row r="1637" spans="1:3">
      <c r="A1637" t="s">
        <v>1937</v>
      </c>
      <c r="B1637">
        <v>0</v>
      </c>
      <c r="C1637" t="s">
        <v>1938</v>
      </c>
    </row>
    <row r="1638" spans="1:3">
      <c r="A1638" t="s">
        <v>1939</v>
      </c>
      <c r="B1638">
        <v>0</v>
      </c>
      <c r="C1638" t="s">
        <v>1940</v>
      </c>
    </row>
    <row r="1639" spans="1:3">
      <c r="A1639" t="s">
        <v>1941</v>
      </c>
      <c r="B1639">
        <v>0</v>
      </c>
      <c r="C1639" t="s">
        <v>1942</v>
      </c>
    </row>
    <row r="1640" spans="1:3">
      <c r="A1640" t="s">
        <v>1943</v>
      </c>
      <c r="B1640">
        <v>0</v>
      </c>
      <c r="C1640" t="s">
        <v>1944</v>
      </c>
    </row>
    <row r="1641" spans="1:3">
      <c r="A1641" t="s">
        <v>1945</v>
      </c>
      <c r="B1641">
        <v>0</v>
      </c>
      <c r="C1641" t="s">
        <v>1946</v>
      </c>
    </row>
    <row r="1642" spans="1:3">
      <c r="A1642" t="s">
        <v>1947</v>
      </c>
      <c r="B1642">
        <v>0</v>
      </c>
      <c r="C1642" t="s">
        <v>1948</v>
      </c>
    </row>
    <row r="1643" spans="1:3">
      <c r="A1643" t="s">
        <v>1949</v>
      </c>
      <c r="B1643">
        <v>0</v>
      </c>
      <c r="C1643" t="s">
        <v>1950</v>
      </c>
    </row>
    <row r="1644" spans="1:3">
      <c r="A1644" t="s">
        <v>1951</v>
      </c>
      <c r="B1644">
        <v>0</v>
      </c>
      <c r="C1644" t="s">
        <v>1952</v>
      </c>
    </row>
    <row r="1645" spans="1:3">
      <c r="A1645" t="s">
        <v>1953</v>
      </c>
      <c r="B1645">
        <v>0</v>
      </c>
      <c r="C1645" t="s">
        <v>1954</v>
      </c>
    </row>
    <row r="1646" spans="1:3">
      <c r="A1646" t="s">
        <v>1955</v>
      </c>
      <c r="B1646">
        <v>0</v>
      </c>
      <c r="C1646" t="s">
        <v>1956</v>
      </c>
    </row>
    <row r="1647" spans="1:3">
      <c r="A1647" t="s">
        <v>1957</v>
      </c>
      <c r="B1647">
        <v>0</v>
      </c>
      <c r="C1647" t="s">
        <v>1958</v>
      </c>
    </row>
    <row r="1648" spans="1:3">
      <c r="A1648" t="s">
        <v>1959</v>
      </c>
      <c r="B1648">
        <v>0</v>
      </c>
      <c r="C1648" t="s">
        <v>1960</v>
      </c>
    </row>
    <row r="1649" spans="1:3">
      <c r="A1649" t="s">
        <v>1961</v>
      </c>
      <c r="B1649">
        <v>0</v>
      </c>
      <c r="C1649" t="s">
        <v>1962</v>
      </c>
    </row>
    <row r="1650" spans="1:3">
      <c r="A1650" t="s">
        <v>1963</v>
      </c>
      <c r="B1650">
        <v>0</v>
      </c>
      <c r="C1650" t="s">
        <v>1964</v>
      </c>
    </row>
    <row r="1651" spans="1:3">
      <c r="A1651" t="s">
        <v>1965</v>
      </c>
      <c r="B1651">
        <v>0</v>
      </c>
      <c r="C1651" t="s">
        <v>1966</v>
      </c>
    </row>
    <row r="1652" spans="1:3">
      <c r="A1652" t="s">
        <v>1967</v>
      </c>
      <c r="B1652">
        <v>0</v>
      </c>
      <c r="C1652" t="s">
        <v>1968</v>
      </c>
    </row>
    <row r="1653" spans="1:3">
      <c r="A1653" t="s">
        <v>1969</v>
      </c>
      <c r="B1653">
        <v>0</v>
      </c>
      <c r="C1653" t="s">
        <v>1970</v>
      </c>
    </row>
    <row r="1654" spans="1:3">
      <c r="A1654" t="s">
        <v>1971</v>
      </c>
      <c r="B1654">
        <v>0</v>
      </c>
      <c r="C1654" t="s">
        <v>1972</v>
      </c>
    </row>
    <row r="1655" spans="1:3">
      <c r="A1655" t="s">
        <v>1973</v>
      </c>
      <c r="B1655">
        <v>0</v>
      </c>
      <c r="C1655" t="s">
        <v>1974</v>
      </c>
    </row>
    <row r="1656" spans="1:3">
      <c r="A1656" t="s">
        <v>1975</v>
      </c>
      <c r="B1656">
        <v>0</v>
      </c>
      <c r="C1656" t="s">
        <v>1976</v>
      </c>
    </row>
    <row r="1657" spans="1:3">
      <c r="A1657" t="s">
        <v>1977</v>
      </c>
      <c r="B1657">
        <v>0</v>
      </c>
      <c r="C1657" t="s">
        <v>1978</v>
      </c>
    </row>
    <row r="1658" spans="1:3">
      <c r="A1658" t="s">
        <v>1979</v>
      </c>
      <c r="B1658">
        <v>0</v>
      </c>
      <c r="C1658" t="s">
        <v>1980</v>
      </c>
    </row>
    <row r="1659" spans="1:3">
      <c r="A1659" t="s">
        <v>1981</v>
      </c>
      <c r="B1659">
        <v>0</v>
      </c>
      <c r="C1659" t="s">
        <v>1982</v>
      </c>
    </row>
    <row r="1660" spans="1:3">
      <c r="A1660" t="s">
        <v>1983</v>
      </c>
      <c r="B1660">
        <v>0</v>
      </c>
      <c r="C1660" t="s">
        <v>1984</v>
      </c>
    </row>
    <row r="1661" spans="1:3">
      <c r="A1661" t="s">
        <v>1985</v>
      </c>
      <c r="B1661">
        <v>0</v>
      </c>
      <c r="C1661" t="s">
        <v>1986</v>
      </c>
    </row>
    <row r="1662" spans="1:3">
      <c r="A1662" t="s">
        <v>1987</v>
      </c>
      <c r="B1662">
        <v>0</v>
      </c>
      <c r="C1662" t="s">
        <v>1988</v>
      </c>
    </row>
    <row r="1663" spans="1:3">
      <c r="A1663" t="s">
        <v>1989</v>
      </c>
      <c r="B1663">
        <v>0</v>
      </c>
      <c r="C1663" t="s">
        <v>1990</v>
      </c>
    </row>
    <row r="1664" spans="1:3">
      <c r="A1664" t="s">
        <v>1991</v>
      </c>
      <c r="B1664">
        <v>0</v>
      </c>
      <c r="C1664" t="s">
        <v>1992</v>
      </c>
    </row>
    <row r="1665" spans="1:3">
      <c r="A1665" t="s">
        <v>1993</v>
      </c>
      <c r="B1665">
        <v>0</v>
      </c>
      <c r="C1665" t="s">
        <v>1994</v>
      </c>
    </row>
    <row r="1666" spans="1:3">
      <c r="A1666" t="s">
        <v>1995</v>
      </c>
      <c r="B1666">
        <v>0</v>
      </c>
      <c r="C1666" t="s">
        <v>1996</v>
      </c>
    </row>
    <row r="1667" spans="1:3">
      <c r="A1667" t="s">
        <v>1997</v>
      </c>
      <c r="B1667">
        <v>0</v>
      </c>
      <c r="C1667" t="s">
        <v>1998</v>
      </c>
    </row>
    <row r="1668" spans="1:3">
      <c r="A1668" t="s">
        <v>1999</v>
      </c>
      <c r="B1668">
        <v>0</v>
      </c>
      <c r="C1668" t="s">
        <v>2000</v>
      </c>
    </row>
    <row r="1669" spans="1:3">
      <c r="A1669" t="s">
        <v>2001</v>
      </c>
      <c r="B1669">
        <v>0</v>
      </c>
      <c r="C1669" t="s">
        <v>2002</v>
      </c>
    </row>
    <row r="1670" spans="1:3">
      <c r="A1670" t="s">
        <v>2003</v>
      </c>
      <c r="B1670">
        <v>0</v>
      </c>
      <c r="C1670" t="s">
        <v>2004</v>
      </c>
    </row>
    <row r="1671" spans="1:3">
      <c r="A1671" t="s">
        <v>2005</v>
      </c>
      <c r="B1671">
        <v>0</v>
      </c>
      <c r="C1671" t="s">
        <v>2006</v>
      </c>
    </row>
    <row r="1672" spans="1:3">
      <c r="A1672" t="s">
        <v>2007</v>
      </c>
      <c r="B1672">
        <v>0</v>
      </c>
      <c r="C1672" t="s">
        <v>2008</v>
      </c>
    </row>
    <row r="1673" spans="1:3">
      <c r="A1673" t="s">
        <v>2009</v>
      </c>
      <c r="B1673">
        <v>0</v>
      </c>
      <c r="C1673" t="s">
        <v>2010</v>
      </c>
    </row>
    <row r="1674" spans="1:3">
      <c r="A1674" t="s">
        <v>2011</v>
      </c>
      <c r="B1674">
        <v>0</v>
      </c>
      <c r="C1674" t="s">
        <v>2012</v>
      </c>
    </row>
    <row r="1675" spans="1:3">
      <c r="A1675" t="s">
        <v>2013</v>
      </c>
      <c r="B1675">
        <v>0</v>
      </c>
      <c r="C1675" t="s">
        <v>2014</v>
      </c>
    </row>
    <row r="1676" spans="1:3">
      <c r="A1676" t="s">
        <v>2015</v>
      </c>
      <c r="B1676">
        <v>0</v>
      </c>
      <c r="C1676" t="s">
        <v>2016</v>
      </c>
    </row>
    <row r="1677" spans="1:3">
      <c r="A1677" t="s">
        <v>2017</v>
      </c>
      <c r="B1677">
        <v>0</v>
      </c>
      <c r="C1677" t="s">
        <v>2018</v>
      </c>
    </row>
    <row r="1678" spans="1:3">
      <c r="A1678" t="s">
        <v>2019</v>
      </c>
      <c r="B1678">
        <v>0</v>
      </c>
      <c r="C1678" t="s">
        <v>2020</v>
      </c>
    </row>
    <row r="1679" spans="1:3">
      <c r="A1679" t="s">
        <v>2021</v>
      </c>
      <c r="B1679">
        <v>0</v>
      </c>
      <c r="C1679" t="s">
        <v>2022</v>
      </c>
    </row>
    <row r="1680" spans="1:3">
      <c r="A1680" t="s">
        <v>2023</v>
      </c>
      <c r="B1680">
        <v>0</v>
      </c>
      <c r="C1680" t="s">
        <v>2024</v>
      </c>
    </row>
    <row r="1681" spans="1:3">
      <c r="A1681" t="s">
        <v>2025</v>
      </c>
      <c r="B1681">
        <v>0</v>
      </c>
      <c r="C1681" t="s">
        <v>2026</v>
      </c>
    </row>
    <row r="1682" spans="1:3">
      <c r="A1682" t="s">
        <v>2027</v>
      </c>
      <c r="B1682">
        <v>0</v>
      </c>
      <c r="C1682" t="s">
        <v>2028</v>
      </c>
    </row>
    <row r="1683" spans="1:3">
      <c r="A1683" t="s">
        <v>2029</v>
      </c>
      <c r="B1683">
        <v>0</v>
      </c>
      <c r="C1683" t="s">
        <v>2030</v>
      </c>
    </row>
    <row r="1684" spans="1:3">
      <c r="A1684" t="s">
        <v>2031</v>
      </c>
      <c r="B1684">
        <v>0</v>
      </c>
      <c r="C1684" t="s">
        <v>2032</v>
      </c>
    </row>
    <row r="1685" spans="1:3">
      <c r="A1685" t="s">
        <v>2033</v>
      </c>
      <c r="B1685">
        <v>0</v>
      </c>
      <c r="C1685" t="s">
        <v>2034</v>
      </c>
    </row>
    <row r="1686" spans="1:3">
      <c r="A1686" t="s">
        <v>2035</v>
      </c>
      <c r="B1686">
        <v>0</v>
      </c>
      <c r="C1686" t="s">
        <v>2036</v>
      </c>
    </row>
    <row r="1687" spans="1:3">
      <c r="A1687" t="s">
        <v>2037</v>
      </c>
      <c r="B1687">
        <v>0</v>
      </c>
      <c r="C1687" t="s">
        <v>2038</v>
      </c>
    </row>
    <row r="1688" spans="1:3">
      <c r="A1688" t="s">
        <v>2039</v>
      </c>
      <c r="B1688">
        <v>0</v>
      </c>
      <c r="C1688" t="s">
        <v>2040</v>
      </c>
    </row>
    <row r="1689" spans="1:3">
      <c r="A1689" t="s">
        <v>2041</v>
      </c>
      <c r="B1689">
        <v>0</v>
      </c>
      <c r="C1689" t="s">
        <v>2042</v>
      </c>
    </row>
    <row r="1690" spans="1:3">
      <c r="A1690" t="s">
        <v>2043</v>
      </c>
      <c r="B1690">
        <v>0</v>
      </c>
      <c r="C1690" t="s">
        <v>2044</v>
      </c>
    </row>
    <row r="1691" spans="1:3">
      <c r="A1691" t="s">
        <v>2045</v>
      </c>
      <c r="B1691">
        <v>0</v>
      </c>
      <c r="C1691" t="s">
        <v>2046</v>
      </c>
    </row>
    <row r="1692" spans="1:3">
      <c r="A1692" t="s">
        <v>2047</v>
      </c>
      <c r="B1692">
        <v>0</v>
      </c>
      <c r="C1692" t="s">
        <v>2048</v>
      </c>
    </row>
    <row r="1693" spans="1:3">
      <c r="A1693" t="s">
        <v>2049</v>
      </c>
      <c r="B1693">
        <v>0</v>
      </c>
      <c r="C1693" t="s">
        <v>2050</v>
      </c>
    </row>
    <row r="1694" spans="1:3">
      <c r="A1694" t="s">
        <v>2051</v>
      </c>
      <c r="B1694">
        <v>0</v>
      </c>
      <c r="C1694" t="s">
        <v>2052</v>
      </c>
    </row>
    <row r="1695" spans="1:3">
      <c r="A1695" t="s">
        <v>2053</v>
      </c>
      <c r="B1695">
        <v>0</v>
      </c>
      <c r="C1695" t="s">
        <v>2054</v>
      </c>
    </row>
    <row r="1696" spans="1:3">
      <c r="A1696" t="s">
        <v>2055</v>
      </c>
      <c r="B1696">
        <v>0</v>
      </c>
      <c r="C1696" t="s">
        <v>2056</v>
      </c>
    </row>
    <row r="1697" spans="1:3">
      <c r="A1697" t="s">
        <v>2057</v>
      </c>
      <c r="B1697">
        <v>0</v>
      </c>
      <c r="C1697" t="s">
        <v>2058</v>
      </c>
    </row>
    <row r="1698" spans="1:3">
      <c r="A1698" t="s">
        <v>2059</v>
      </c>
      <c r="B1698">
        <v>0</v>
      </c>
      <c r="C1698" t="s">
        <v>2060</v>
      </c>
    </row>
    <row r="1699" spans="1:3">
      <c r="A1699" t="s">
        <v>2061</v>
      </c>
      <c r="B1699">
        <v>0</v>
      </c>
      <c r="C1699" t="s">
        <v>2062</v>
      </c>
    </row>
    <row r="1700" spans="1:3">
      <c r="A1700" t="s">
        <v>2063</v>
      </c>
      <c r="B1700">
        <v>0</v>
      </c>
      <c r="C1700" t="s">
        <v>2064</v>
      </c>
    </row>
    <row r="1701" spans="1:3">
      <c r="A1701" t="s">
        <v>2065</v>
      </c>
      <c r="B1701">
        <v>0</v>
      </c>
      <c r="C1701" t="s">
        <v>2066</v>
      </c>
    </row>
    <row r="1702" spans="1:3">
      <c r="A1702" t="s">
        <v>2067</v>
      </c>
      <c r="B1702">
        <v>0</v>
      </c>
      <c r="C1702" t="s">
        <v>2068</v>
      </c>
    </row>
    <row r="1703" spans="1:3">
      <c r="A1703" t="s">
        <v>2069</v>
      </c>
      <c r="B1703">
        <v>0</v>
      </c>
      <c r="C1703" t="s">
        <v>2070</v>
      </c>
    </row>
    <row r="1704" spans="1:3">
      <c r="A1704" t="s">
        <v>2071</v>
      </c>
      <c r="B1704">
        <v>0</v>
      </c>
      <c r="C1704" t="s">
        <v>2072</v>
      </c>
    </row>
    <row r="1705" spans="1:3">
      <c r="A1705" t="s">
        <v>2073</v>
      </c>
      <c r="B1705">
        <v>0</v>
      </c>
      <c r="C1705" t="s">
        <v>2074</v>
      </c>
    </row>
    <row r="1706" spans="1:3">
      <c r="A1706" t="s">
        <v>2075</v>
      </c>
      <c r="B1706">
        <v>0</v>
      </c>
      <c r="C1706" t="s">
        <v>2076</v>
      </c>
    </row>
    <row r="1707" spans="1:3">
      <c r="A1707" t="s">
        <v>2077</v>
      </c>
      <c r="B1707">
        <v>0</v>
      </c>
      <c r="C1707" t="s">
        <v>2078</v>
      </c>
    </row>
    <row r="1708" spans="1:3">
      <c r="A1708" t="s">
        <v>2079</v>
      </c>
      <c r="B1708">
        <v>0</v>
      </c>
      <c r="C1708" t="s">
        <v>2080</v>
      </c>
    </row>
    <row r="1709" spans="1:3">
      <c r="A1709" t="s">
        <v>2081</v>
      </c>
      <c r="B1709">
        <v>0</v>
      </c>
      <c r="C1709" t="s">
        <v>2082</v>
      </c>
    </row>
    <row r="1710" spans="1:3">
      <c r="A1710" t="s">
        <v>2083</v>
      </c>
      <c r="B1710">
        <v>0</v>
      </c>
      <c r="C1710" t="s">
        <v>2084</v>
      </c>
    </row>
    <row r="1711" spans="1:3">
      <c r="A1711" t="s">
        <v>2085</v>
      </c>
      <c r="B1711">
        <v>0</v>
      </c>
      <c r="C1711" t="s">
        <v>2086</v>
      </c>
    </row>
    <row r="1712" spans="1:3">
      <c r="A1712" t="s">
        <v>2087</v>
      </c>
      <c r="B1712">
        <v>0</v>
      </c>
      <c r="C1712" t="s">
        <v>2088</v>
      </c>
    </row>
    <row r="1713" spans="1:3">
      <c r="A1713" t="s">
        <v>2089</v>
      </c>
      <c r="B1713">
        <v>0</v>
      </c>
      <c r="C1713" t="s">
        <v>2090</v>
      </c>
    </row>
    <row r="1714" spans="1:3">
      <c r="A1714" t="s">
        <v>2091</v>
      </c>
      <c r="B1714">
        <v>0</v>
      </c>
      <c r="C1714" t="s">
        <v>2092</v>
      </c>
    </row>
    <row r="1715" spans="1:3">
      <c r="A1715" t="s">
        <v>2093</v>
      </c>
      <c r="B1715">
        <v>0</v>
      </c>
      <c r="C1715" t="s">
        <v>2094</v>
      </c>
    </row>
    <row r="1716" spans="1:3">
      <c r="A1716" t="s">
        <v>2095</v>
      </c>
      <c r="B1716">
        <v>0</v>
      </c>
      <c r="C1716" t="s">
        <v>2096</v>
      </c>
    </row>
    <row r="1717" spans="1:3">
      <c r="A1717" t="s">
        <v>2097</v>
      </c>
      <c r="B1717">
        <v>0</v>
      </c>
      <c r="C1717" t="s">
        <v>2098</v>
      </c>
    </row>
    <row r="1718" spans="1:3">
      <c r="A1718" t="s">
        <v>2099</v>
      </c>
      <c r="B1718">
        <v>0</v>
      </c>
      <c r="C1718" t="s">
        <v>2100</v>
      </c>
    </row>
    <row r="1719" spans="1:3">
      <c r="A1719" t="s">
        <v>2101</v>
      </c>
      <c r="B1719">
        <v>0</v>
      </c>
      <c r="C1719" t="s">
        <v>2102</v>
      </c>
    </row>
    <row r="1720" spans="1:3">
      <c r="A1720" t="s">
        <v>2103</v>
      </c>
      <c r="B1720">
        <v>0</v>
      </c>
      <c r="C1720" t="s">
        <v>2104</v>
      </c>
    </row>
    <row r="1721" spans="1:3">
      <c r="A1721" t="s">
        <v>2105</v>
      </c>
      <c r="B1721">
        <v>0</v>
      </c>
      <c r="C1721" t="s">
        <v>2106</v>
      </c>
    </row>
    <row r="1722" spans="1:3">
      <c r="A1722" t="s">
        <v>2107</v>
      </c>
      <c r="B1722">
        <v>0</v>
      </c>
      <c r="C1722" t="s">
        <v>2108</v>
      </c>
    </row>
    <row r="1723" spans="1:3">
      <c r="A1723" t="s">
        <v>2109</v>
      </c>
      <c r="B1723">
        <v>0</v>
      </c>
      <c r="C1723" t="s">
        <v>2110</v>
      </c>
    </row>
    <row r="1724" spans="1:3">
      <c r="A1724" t="s">
        <v>2111</v>
      </c>
      <c r="B1724">
        <v>0</v>
      </c>
      <c r="C1724" t="s">
        <v>2112</v>
      </c>
    </row>
    <row r="1725" spans="1:3">
      <c r="A1725" t="s">
        <v>2113</v>
      </c>
      <c r="B1725">
        <v>0</v>
      </c>
      <c r="C1725" t="s">
        <v>2114</v>
      </c>
    </row>
    <row r="1726" spans="1:3">
      <c r="A1726" t="s">
        <v>2115</v>
      </c>
      <c r="B1726">
        <v>0</v>
      </c>
      <c r="C1726" t="s">
        <v>2116</v>
      </c>
    </row>
    <row r="1727" spans="1:3">
      <c r="A1727" t="s">
        <v>2117</v>
      </c>
      <c r="B1727">
        <v>0</v>
      </c>
      <c r="C1727" t="s">
        <v>2118</v>
      </c>
    </row>
    <row r="1728" spans="1:3">
      <c r="A1728" t="s">
        <v>2119</v>
      </c>
      <c r="B1728">
        <v>0</v>
      </c>
      <c r="C1728" t="s">
        <v>2120</v>
      </c>
    </row>
    <row r="1729" spans="1:6">
      <c r="A1729" t="s">
        <v>2121</v>
      </c>
      <c r="B1729">
        <v>0</v>
      </c>
      <c r="C1729" t="s">
        <v>2122</v>
      </c>
    </row>
    <row r="1730" spans="1:6">
      <c r="A1730" t="s">
        <v>2123</v>
      </c>
      <c r="B1730">
        <v>0</v>
      </c>
      <c r="C1730" t="s">
        <v>2124</v>
      </c>
    </row>
    <row r="1731" spans="1:6">
      <c r="A1731" t="s">
        <v>2125</v>
      </c>
      <c r="B1731">
        <v>0</v>
      </c>
      <c r="C1731" t="s">
        <v>2126</v>
      </c>
    </row>
    <row r="1732" spans="1:6">
      <c r="A1732" t="s">
        <v>2127</v>
      </c>
      <c r="B1732">
        <v>0</v>
      </c>
      <c r="C1732" t="s">
        <v>2128</v>
      </c>
    </row>
    <row r="1733" spans="1:6">
      <c r="A1733" t="s">
        <v>2129</v>
      </c>
      <c r="B1733">
        <v>0</v>
      </c>
      <c r="C1733" t="s">
        <v>2130</v>
      </c>
    </row>
    <row r="1734" spans="1:6">
      <c r="A1734" t="s">
        <v>2131</v>
      </c>
      <c r="B1734">
        <v>0</v>
      </c>
      <c r="C1734" t="s">
        <v>2132</v>
      </c>
    </row>
    <row r="1735" spans="1:6">
      <c r="A1735" t="s">
        <v>2133</v>
      </c>
      <c r="B1735">
        <v>0</v>
      </c>
      <c r="C1735" t="s">
        <v>2134</v>
      </c>
    </row>
    <row r="1736" spans="1:6">
      <c r="A1736" t="s">
        <v>2135</v>
      </c>
      <c r="B1736">
        <v>0</v>
      </c>
      <c r="C1736" t="s">
        <v>2136</v>
      </c>
    </row>
    <row r="1737" spans="1:6">
      <c r="A1737" t="s">
        <v>2137</v>
      </c>
      <c r="B1737">
        <v>0</v>
      </c>
      <c r="C1737" t="s">
        <v>2138</v>
      </c>
    </row>
    <row r="1738" spans="1:6">
      <c r="A1738" t="s">
        <v>2139</v>
      </c>
      <c r="B1738">
        <v>0</v>
      </c>
      <c r="C1738" t="s">
        <v>2140</v>
      </c>
    </row>
    <row r="1741" spans="1:6">
      <c r="A1741" t="s">
        <v>2141</v>
      </c>
    </row>
    <row r="1743" spans="1:6">
      <c r="A1743" t="s">
        <v>2142</v>
      </c>
      <c r="B1743" t="s">
        <v>2143</v>
      </c>
      <c r="C1743" t="s">
        <v>1001</v>
      </c>
      <c r="D1743" t="s">
        <v>2144</v>
      </c>
      <c r="E1743" t="s">
        <v>2145</v>
      </c>
      <c r="F1743" t="s">
        <v>2146</v>
      </c>
    </row>
    <row r="1744" spans="1:6">
      <c r="A1744">
        <v>1</v>
      </c>
      <c r="B1744">
        <v>0</v>
      </c>
      <c r="C1744">
        <v>0</v>
      </c>
      <c r="D1744">
        <v>0</v>
      </c>
      <c r="E1744">
        <v>0</v>
      </c>
      <c r="F1744">
        <v>0</v>
      </c>
    </row>
    <row r="1745" spans="1:6">
      <c r="A1745">
        <v>2</v>
      </c>
      <c r="B1745">
        <v>0</v>
      </c>
      <c r="C1745">
        <v>0</v>
      </c>
      <c r="D1745">
        <v>0</v>
      </c>
      <c r="E1745">
        <v>0</v>
      </c>
      <c r="F1745">
        <v>0</v>
      </c>
    </row>
    <row r="1746" spans="1:6">
      <c r="A1746">
        <v>3</v>
      </c>
      <c r="B1746">
        <v>0</v>
      </c>
      <c r="C1746">
        <v>0</v>
      </c>
      <c r="D1746">
        <v>0</v>
      </c>
      <c r="E1746">
        <v>0</v>
      </c>
      <c r="F1746">
        <v>0</v>
      </c>
    </row>
    <row r="1747" spans="1:6">
      <c r="A1747">
        <v>4</v>
      </c>
      <c r="B1747">
        <v>0</v>
      </c>
      <c r="C1747">
        <v>0</v>
      </c>
      <c r="D1747">
        <v>0</v>
      </c>
      <c r="E1747">
        <v>0</v>
      </c>
      <c r="F1747">
        <v>0</v>
      </c>
    </row>
    <row r="1748" spans="1:6">
      <c r="A1748">
        <v>5</v>
      </c>
      <c r="B1748">
        <v>0</v>
      </c>
      <c r="C1748">
        <v>0</v>
      </c>
      <c r="D1748">
        <v>0</v>
      </c>
      <c r="E1748">
        <v>0</v>
      </c>
      <c r="F1748">
        <v>0</v>
      </c>
    </row>
    <row r="1749" spans="1:6">
      <c r="A1749">
        <v>6</v>
      </c>
      <c r="B1749">
        <v>0</v>
      </c>
      <c r="C1749">
        <v>0</v>
      </c>
      <c r="D1749">
        <v>0</v>
      </c>
      <c r="E1749">
        <v>0</v>
      </c>
      <c r="F1749">
        <v>0</v>
      </c>
    </row>
    <row r="1750" spans="1:6">
      <c r="A1750">
        <v>7</v>
      </c>
      <c r="B1750">
        <v>0</v>
      </c>
      <c r="C1750">
        <v>0</v>
      </c>
      <c r="D1750">
        <v>0</v>
      </c>
      <c r="E1750">
        <v>0</v>
      </c>
      <c r="F1750">
        <v>0</v>
      </c>
    </row>
    <row r="1751" spans="1:6">
      <c r="A1751">
        <v>8</v>
      </c>
      <c r="B1751">
        <v>0</v>
      </c>
      <c r="C1751">
        <v>0</v>
      </c>
      <c r="D1751">
        <v>0</v>
      </c>
      <c r="E1751">
        <v>0</v>
      </c>
      <c r="F1751">
        <v>0</v>
      </c>
    </row>
    <row r="1752" spans="1:6">
      <c r="A1752">
        <v>9</v>
      </c>
      <c r="B1752">
        <v>0</v>
      </c>
      <c r="C1752">
        <v>0</v>
      </c>
      <c r="D1752">
        <v>0</v>
      </c>
      <c r="E1752">
        <v>0</v>
      </c>
      <c r="F1752">
        <v>0</v>
      </c>
    </row>
    <row r="1753" spans="1:6">
      <c r="A1753">
        <v>10</v>
      </c>
      <c r="B1753">
        <v>0</v>
      </c>
      <c r="C1753">
        <v>0</v>
      </c>
      <c r="D1753">
        <v>0</v>
      </c>
      <c r="E1753">
        <v>0</v>
      </c>
      <c r="F1753">
        <v>0</v>
      </c>
    </row>
    <row r="1754" spans="1:6">
      <c r="A1754">
        <v>11</v>
      </c>
      <c r="B1754">
        <v>0</v>
      </c>
      <c r="C1754">
        <v>0</v>
      </c>
      <c r="D1754">
        <v>0</v>
      </c>
      <c r="E1754">
        <v>0</v>
      </c>
      <c r="F1754">
        <v>0</v>
      </c>
    </row>
    <row r="1755" spans="1:6">
      <c r="A1755">
        <v>12</v>
      </c>
      <c r="B1755">
        <v>0</v>
      </c>
      <c r="C1755">
        <v>0</v>
      </c>
      <c r="D1755">
        <v>0</v>
      </c>
      <c r="E1755">
        <v>0</v>
      </c>
      <c r="F1755">
        <v>0</v>
      </c>
    </row>
    <row r="1756" spans="1:6">
      <c r="A1756">
        <v>13</v>
      </c>
      <c r="B1756">
        <v>0</v>
      </c>
      <c r="C1756">
        <v>0</v>
      </c>
      <c r="D1756">
        <v>0</v>
      </c>
      <c r="E1756">
        <v>0</v>
      </c>
      <c r="F1756">
        <v>0</v>
      </c>
    </row>
    <row r="1757" spans="1:6">
      <c r="A1757">
        <v>14</v>
      </c>
      <c r="B1757">
        <v>0</v>
      </c>
      <c r="C1757">
        <v>0</v>
      </c>
      <c r="D1757">
        <v>0</v>
      </c>
      <c r="E1757">
        <v>0</v>
      </c>
      <c r="F1757">
        <v>0</v>
      </c>
    </row>
    <row r="1758" spans="1:6">
      <c r="A1758">
        <v>15</v>
      </c>
      <c r="B1758">
        <v>0</v>
      </c>
      <c r="C1758">
        <v>0</v>
      </c>
      <c r="D1758">
        <v>0</v>
      </c>
      <c r="E1758">
        <v>0</v>
      </c>
      <c r="F1758">
        <v>0</v>
      </c>
    </row>
    <row r="1759" spans="1:6">
      <c r="A1759">
        <v>16</v>
      </c>
      <c r="B1759">
        <v>0</v>
      </c>
      <c r="C1759">
        <v>0</v>
      </c>
      <c r="D1759">
        <v>0</v>
      </c>
      <c r="E1759">
        <v>0</v>
      </c>
      <c r="F1759">
        <v>0</v>
      </c>
    </row>
    <row r="1760" spans="1:6">
      <c r="A1760">
        <v>17</v>
      </c>
      <c r="B1760">
        <v>0</v>
      </c>
      <c r="C1760">
        <v>0</v>
      </c>
      <c r="D1760">
        <v>0</v>
      </c>
      <c r="E1760">
        <v>0</v>
      </c>
      <c r="F1760">
        <v>0</v>
      </c>
    </row>
    <row r="1761" spans="1:6">
      <c r="A1761">
        <v>18</v>
      </c>
      <c r="B1761">
        <v>0</v>
      </c>
      <c r="C1761">
        <v>0</v>
      </c>
      <c r="D1761">
        <v>0</v>
      </c>
      <c r="E1761">
        <v>0</v>
      </c>
      <c r="F1761">
        <v>0</v>
      </c>
    </row>
    <row r="1762" spans="1:6">
      <c r="A1762">
        <v>19</v>
      </c>
      <c r="B1762">
        <v>0</v>
      </c>
      <c r="C1762">
        <v>0</v>
      </c>
      <c r="D1762">
        <v>0</v>
      </c>
      <c r="E1762">
        <v>0</v>
      </c>
      <c r="F1762">
        <v>0</v>
      </c>
    </row>
    <row r="1763" spans="1:6">
      <c r="A1763">
        <v>20</v>
      </c>
      <c r="B1763">
        <v>0</v>
      </c>
      <c r="C1763">
        <v>0</v>
      </c>
      <c r="D1763">
        <v>0</v>
      </c>
      <c r="E1763">
        <v>0</v>
      </c>
      <c r="F1763">
        <v>0</v>
      </c>
    </row>
    <row r="1764" spans="1:6">
      <c r="A1764">
        <v>21</v>
      </c>
      <c r="B1764">
        <v>0</v>
      </c>
      <c r="C1764">
        <v>0</v>
      </c>
      <c r="D1764">
        <v>0</v>
      </c>
      <c r="E1764">
        <v>0</v>
      </c>
      <c r="F1764">
        <v>0</v>
      </c>
    </row>
    <row r="1765" spans="1:6">
      <c r="A1765">
        <v>22</v>
      </c>
      <c r="B1765">
        <v>0</v>
      </c>
      <c r="C1765">
        <v>0</v>
      </c>
      <c r="D1765">
        <v>0</v>
      </c>
      <c r="E1765">
        <v>0</v>
      </c>
      <c r="F1765">
        <v>0</v>
      </c>
    </row>
    <row r="1766" spans="1:6">
      <c r="A1766">
        <v>23</v>
      </c>
      <c r="B1766">
        <v>0</v>
      </c>
      <c r="C1766">
        <v>0</v>
      </c>
      <c r="D1766">
        <v>0</v>
      </c>
      <c r="E1766">
        <v>0</v>
      </c>
      <c r="F1766">
        <v>0</v>
      </c>
    </row>
    <row r="1767" spans="1:6">
      <c r="A1767">
        <v>24</v>
      </c>
      <c r="B1767">
        <v>0</v>
      </c>
      <c r="C1767">
        <v>0</v>
      </c>
      <c r="D1767">
        <v>0</v>
      </c>
      <c r="E1767">
        <v>0</v>
      </c>
      <c r="F1767">
        <v>0</v>
      </c>
    </row>
    <row r="1768" spans="1:6">
      <c r="A1768">
        <v>25</v>
      </c>
      <c r="B1768">
        <v>0</v>
      </c>
      <c r="C1768">
        <v>0</v>
      </c>
      <c r="D1768">
        <v>0</v>
      </c>
      <c r="E1768">
        <v>0</v>
      </c>
      <c r="F1768">
        <v>0</v>
      </c>
    </row>
    <row r="1769" spans="1:6">
      <c r="A1769">
        <v>26</v>
      </c>
      <c r="B1769">
        <v>0</v>
      </c>
      <c r="C1769">
        <v>0</v>
      </c>
      <c r="D1769">
        <v>0</v>
      </c>
      <c r="E1769">
        <v>0</v>
      </c>
      <c r="F1769">
        <v>0</v>
      </c>
    </row>
    <row r="1770" spans="1:6">
      <c r="A1770">
        <v>27</v>
      </c>
      <c r="B1770">
        <v>0</v>
      </c>
      <c r="C1770">
        <v>0</v>
      </c>
      <c r="D1770">
        <v>0</v>
      </c>
      <c r="E1770">
        <v>0</v>
      </c>
      <c r="F1770">
        <v>0</v>
      </c>
    </row>
    <row r="1771" spans="1:6">
      <c r="A1771">
        <v>28</v>
      </c>
      <c r="B1771">
        <v>0</v>
      </c>
      <c r="C1771">
        <v>0</v>
      </c>
      <c r="D1771">
        <v>0</v>
      </c>
      <c r="E1771">
        <v>0</v>
      </c>
      <c r="F1771">
        <v>0</v>
      </c>
    </row>
    <row r="1772" spans="1:6">
      <c r="A1772">
        <v>29</v>
      </c>
      <c r="B1772">
        <v>0</v>
      </c>
      <c r="C1772">
        <v>0</v>
      </c>
      <c r="D1772">
        <v>0</v>
      </c>
      <c r="E1772">
        <v>0</v>
      </c>
      <c r="F1772">
        <v>0</v>
      </c>
    </row>
    <row r="1773" spans="1:6">
      <c r="A1773">
        <v>30</v>
      </c>
      <c r="B1773">
        <v>0</v>
      </c>
      <c r="C1773">
        <v>0</v>
      </c>
      <c r="D1773">
        <v>0</v>
      </c>
      <c r="E1773">
        <v>0</v>
      </c>
      <c r="F1773">
        <v>0</v>
      </c>
    </row>
    <row r="1774" spans="1:6">
      <c r="A1774">
        <v>31</v>
      </c>
      <c r="B1774">
        <v>0</v>
      </c>
      <c r="C1774">
        <v>0</v>
      </c>
      <c r="D1774">
        <v>0</v>
      </c>
      <c r="E1774">
        <v>0</v>
      </c>
      <c r="F1774">
        <v>0</v>
      </c>
    </row>
    <row r="1777" spans="1:14">
      <c r="A1777" t="s">
        <v>2147</v>
      </c>
    </row>
    <row r="1779" spans="1:14">
      <c r="A1779" t="s">
        <v>2148</v>
      </c>
    </row>
    <row r="1780" spans="1:14">
      <c r="A1780" t="s">
        <v>2219</v>
      </c>
      <c r="B1780" t="s">
        <v>2149</v>
      </c>
      <c r="C1780" t="s">
        <v>2150</v>
      </c>
      <c r="D1780" t="s">
        <v>2151</v>
      </c>
      <c r="E1780" t="s">
        <v>2152</v>
      </c>
      <c r="F1780" t="s">
        <v>2153</v>
      </c>
      <c r="G1780" t="s">
        <v>2154</v>
      </c>
      <c r="H1780" t="s">
        <v>2155</v>
      </c>
      <c r="I1780" t="s">
        <v>2143</v>
      </c>
    </row>
    <row r="1781" spans="1:14">
      <c r="A1781" t="s">
        <v>2156</v>
      </c>
      <c r="B1781">
        <v>403199.87</v>
      </c>
      <c r="C1781">
        <v>30464.36</v>
      </c>
      <c r="D1781">
        <v>0</v>
      </c>
      <c r="E1781">
        <v>45.518000000000001</v>
      </c>
      <c r="F1781">
        <v>0</v>
      </c>
      <c r="G1781">
        <v>0</v>
      </c>
      <c r="H1781">
        <v>12020.29</v>
      </c>
      <c r="I1781" s="5">
        <v>445730.04</v>
      </c>
      <c r="L1781" s="5"/>
    </row>
    <row r="1782" spans="1:14">
      <c r="A1782" t="s">
        <v>2157</v>
      </c>
      <c r="B1782">
        <v>86020.83</v>
      </c>
      <c r="C1782">
        <v>11801.28</v>
      </c>
      <c r="D1782">
        <v>38442.33</v>
      </c>
      <c r="E1782">
        <v>24.805</v>
      </c>
      <c r="F1782">
        <v>0</v>
      </c>
      <c r="G1782">
        <v>0</v>
      </c>
      <c r="H1782">
        <v>88199.8</v>
      </c>
      <c r="I1782" s="5">
        <v>224489.04</v>
      </c>
    </row>
    <row r="1783" spans="1:14">
      <c r="A1783" t="s">
        <v>2158</v>
      </c>
      <c r="B1783">
        <v>0</v>
      </c>
      <c r="C1783">
        <v>4094.07</v>
      </c>
      <c r="D1783">
        <v>16127.9</v>
      </c>
      <c r="E1783">
        <v>9242.9500000000007</v>
      </c>
      <c r="F1783">
        <v>2628.25</v>
      </c>
      <c r="G1783">
        <v>0</v>
      </c>
      <c r="H1783">
        <v>18106.13</v>
      </c>
      <c r="I1783" s="5">
        <v>50199.3</v>
      </c>
    </row>
    <row r="1784" spans="1:14">
      <c r="A1784" t="s">
        <v>2159</v>
      </c>
      <c r="B1784">
        <v>0</v>
      </c>
      <c r="C1784">
        <v>1169.77</v>
      </c>
      <c r="D1784">
        <v>1806.76</v>
      </c>
      <c r="E1784">
        <v>757.64400000000001</v>
      </c>
      <c r="F1784">
        <v>525.55999999999995</v>
      </c>
      <c r="G1784">
        <v>0</v>
      </c>
      <c r="H1784">
        <v>8097.52</v>
      </c>
      <c r="I1784" s="5">
        <v>12357.26</v>
      </c>
      <c r="N1784" s="2"/>
    </row>
    <row r="1785" spans="1:14">
      <c r="A1785" t="s">
        <v>2160</v>
      </c>
      <c r="B1785">
        <v>0</v>
      </c>
      <c r="C1785">
        <v>62.228999999999999</v>
      </c>
      <c r="D1785">
        <v>2394.88</v>
      </c>
      <c r="E1785">
        <v>100.714</v>
      </c>
      <c r="F1785">
        <v>600.6</v>
      </c>
      <c r="G1785">
        <v>0</v>
      </c>
      <c r="H1785">
        <v>-262.286</v>
      </c>
      <c r="I1785" s="5">
        <v>2896.14</v>
      </c>
      <c r="N1785" s="2"/>
    </row>
    <row r="1786" spans="1:14">
      <c r="A1786" t="s">
        <v>2161</v>
      </c>
      <c r="B1786">
        <v>0</v>
      </c>
      <c r="C1786">
        <v>0</v>
      </c>
      <c r="D1786">
        <v>438.54</v>
      </c>
      <c r="E1786">
        <v>64.272000000000006</v>
      </c>
      <c r="F1786">
        <v>152.56899999999999</v>
      </c>
      <c r="G1786">
        <v>0</v>
      </c>
      <c r="H1786">
        <v>-275.76499999999999</v>
      </c>
      <c r="I1786" s="5">
        <v>379.61500000000001</v>
      </c>
    </row>
    <row r="1787" spans="1:14">
      <c r="A1787" t="s">
        <v>2162</v>
      </c>
      <c r="B1787">
        <v>0</v>
      </c>
      <c r="C1787">
        <v>0</v>
      </c>
      <c r="D1787">
        <v>0</v>
      </c>
      <c r="E1787">
        <v>0</v>
      </c>
      <c r="F1787">
        <v>600.10900000000004</v>
      </c>
      <c r="G1787">
        <v>0</v>
      </c>
      <c r="H1787">
        <v>499.16199999999998</v>
      </c>
      <c r="I1787" s="5">
        <v>1099.27</v>
      </c>
    </row>
    <row r="1788" spans="1:14">
      <c r="A1788" t="s">
        <v>2163</v>
      </c>
      <c r="B1788">
        <v>0</v>
      </c>
      <c r="C1788">
        <v>0</v>
      </c>
      <c r="D1788">
        <v>95.507999999999996</v>
      </c>
      <c r="E1788">
        <v>0</v>
      </c>
      <c r="F1788">
        <v>0</v>
      </c>
      <c r="G1788">
        <v>0</v>
      </c>
      <c r="H1788">
        <v>373.17200000000003</v>
      </c>
      <c r="I1788" s="5">
        <v>468.68</v>
      </c>
    </row>
    <row r="1789" spans="1:14">
      <c r="A1789" t="s">
        <v>2164</v>
      </c>
      <c r="B1789">
        <v>99.93</v>
      </c>
      <c r="C1789">
        <v>0</v>
      </c>
      <c r="D1789">
        <v>2245.81</v>
      </c>
      <c r="E1789">
        <v>557.697</v>
      </c>
      <c r="F1789">
        <v>1596.67</v>
      </c>
      <c r="G1789">
        <v>0</v>
      </c>
      <c r="H1789">
        <v>1004.55</v>
      </c>
      <c r="I1789" s="5">
        <v>5504.66</v>
      </c>
    </row>
    <row r="1792" spans="1:14">
      <c r="A1792" t="s">
        <v>2165</v>
      </c>
      <c r="L1792" s="5"/>
    </row>
    <row r="1793" spans="1:12">
      <c r="A1793" t="s">
        <v>2219</v>
      </c>
      <c r="B1793" t="s">
        <v>2149</v>
      </c>
      <c r="C1793" t="s">
        <v>2150</v>
      </c>
      <c r="D1793" t="s">
        <v>2151</v>
      </c>
      <c r="E1793" t="s">
        <v>2152</v>
      </c>
      <c r="F1793" t="s">
        <v>2153</v>
      </c>
      <c r="G1793" t="s">
        <v>2154</v>
      </c>
      <c r="H1793" t="s">
        <v>2155</v>
      </c>
      <c r="I1793" t="s">
        <v>2143</v>
      </c>
    </row>
    <row r="1794" spans="1:12">
      <c r="A1794" t="s">
        <v>2166</v>
      </c>
      <c r="B1794">
        <v>489220.7</v>
      </c>
      <c r="C1794">
        <v>42640.57</v>
      </c>
      <c r="D1794">
        <v>37782.14</v>
      </c>
      <c r="E1794">
        <v>70.322999999999993</v>
      </c>
      <c r="F1794">
        <v>0</v>
      </c>
      <c r="G1794">
        <v>0</v>
      </c>
      <c r="H1794">
        <v>67461.52</v>
      </c>
      <c r="I1794" s="5">
        <v>637175.26</v>
      </c>
      <c r="K1794" s="4"/>
      <c r="L1794" s="5"/>
    </row>
    <row r="1795" spans="1:12">
      <c r="A1795" t="s">
        <v>2167</v>
      </c>
      <c r="B1795">
        <v>0</v>
      </c>
      <c r="C1795">
        <v>2654.24</v>
      </c>
      <c r="D1795">
        <v>15086.01</v>
      </c>
      <c r="E1795">
        <v>7613.02</v>
      </c>
      <c r="F1795">
        <v>1291.78</v>
      </c>
      <c r="G1795">
        <v>0</v>
      </c>
      <c r="H1795">
        <v>34988.28</v>
      </c>
      <c r="I1795" s="5">
        <v>61633.34</v>
      </c>
      <c r="K1795" s="4"/>
      <c r="L1795" s="5"/>
    </row>
    <row r="1796" spans="1:12">
      <c r="A1796" t="s">
        <v>2168</v>
      </c>
      <c r="B1796">
        <v>0</v>
      </c>
      <c r="C1796">
        <v>516.22400000000005</v>
      </c>
      <c r="D1796">
        <v>2364.8200000000002</v>
      </c>
      <c r="E1796">
        <v>1075.26</v>
      </c>
      <c r="F1796">
        <v>631.04200000000003</v>
      </c>
      <c r="G1796">
        <v>0</v>
      </c>
      <c r="H1796">
        <v>4358.5200000000004</v>
      </c>
      <c r="I1796" s="5">
        <v>8945.86</v>
      </c>
      <c r="K1796" s="4"/>
    </row>
    <row r="1797" spans="1:12">
      <c r="A1797" t="s">
        <v>2169</v>
      </c>
      <c r="B1797">
        <v>0.61099999999999999</v>
      </c>
      <c r="C1797">
        <v>11.523</v>
      </c>
      <c r="D1797">
        <v>84.741</v>
      </c>
      <c r="E1797">
        <v>99.116</v>
      </c>
      <c r="F1797">
        <v>1308.9000000000001</v>
      </c>
      <c r="G1797">
        <v>0</v>
      </c>
      <c r="H1797">
        <v>1770.56</v>
      </c>
      <c r="I1797" s="5">
        <v>3275.46</v>
      </c>
      <c r="K1797" s="4"/>
    </row>
    <row r="1798" spans="1:12">
      <c r="A1798" t="s">
        <v>2170</v>
      </c>
      <c r="B1798">
        <v>0</v>
      </c>
      <c r="C1798">
        <v>3.871</v>
      </c>
      <c r="D1798">
        <v>336.57</v>
      </c>
      <c r="E1798">
        <v>0.35599999999999998</v>
      </c>
      <c r="F1798">
        <v>569.04399999999998</v>
      </c>
      <c r="G1798">
        <v>0</v>
      </c>
      <c r="H1798">
        <v>1857.03</v>
      </c>
      <c r="I1798" s="5">
        <v>2766.87</v>
      </c>
      <c r="K1798" s="4"/>
    </row>
    <row r="1799" spans="1:12">
      <c r="A1799" t="s">
        <v>2171</v>
      </c>
      <c r="B1799">
        <v>0</v>
      </c>
      <c r="C1799">
        <v>331.94799999999998</v>
      </c>
      <c r="D1799">
        <v>1121.06</v>
      </c>
      <c r="E1799">
        <v>129.40600000000001</v>
      </c>
      <c r="F1799">
        <v>126.182</v>
      </c>
      <c r="G1799">
        <v>0</v>
      </c>
      <c r="H1799">
        <v>10362</v>
      </c>
      <c r="I1799" s="5">
        <v>12070.6</v>
      </c>
      <c r="K1799" s="4"/>
    </row>
    <row r="1800" spans="1:12">
      <c r="A1800" t="s">
        <v>2172</v>
      </c>
      <c r="B1800">
        <v>0</v>
      </c>
      <c r="C1800">
        <v>225.36799999999999</v>
      </c>
      <c r="D1800">
        <v>895.76099999999997</v>
      </c>
      <c r="E1800">
        <v>164.13399999999999</v>
      </c>
      <c r="F1800">
        <v>151.01900000000001</v>
      </c>
      <c r="G1800">
        <v>0</v>
      </c>
      <c r="H1800">
        <v>1000.94</v>
      </c>
      <c r="I1800" s="5">
        <v>2437.23</v>
      </c>
      <c r="K1800" s="4"/>
    </row>
    <row r="1801" spans="1:12">
      <c r="A1801" t="s">
        <v>2173</v>
      </c>
      <c r="B1801">
        <v>0</v>
      </c>
      <c r="C1801">
        <v>104.60299999999999</v>
      </c>
      <c r="D1801">
        <v>14.791</v>
      </c>
      <c r="E1801">
        <v>36.862000000000002</v>
      </c>
      <c r="F1801">
        <v>35.914000000000001</v>
      </c>
      <c r="G1801">
        <v>0</v>
      </c>
      <c r="H1801">
        <v>256.19499999999999</v>
      </c>
      <c r="I1801" s="5">
        <v>448.36500000000001</v>
      </c>
      <c r="K1801" s="4"/>
    </row>
    <row r="1802" spans="1:12">
      <c r="A1802" t="s">
        <v>2174</v>
      </c>
      <c r="B1802">
        <v>0</v>
      </c>
      <c r="C1802">
        <v>10.365</v>
      </c>
      <c r="D1802">
        <v>217.154</v>
      </c>
      <c r="E1802">
        <v>33.758000000000003</v>
      </c>
      <c r="F1802">
        <v>30.373999999999999</v>
      </c>
      <c r="G1802">
        <v>0</v>
      </c>
      <c r="H1802">
        <v>204.749</v>
      </c>
      <c r="I1802" s="5">
        <v>496.4</v>
      </c>
      <c r="K1802" s="4"/>
    </row>
    <row r="1803" spans="1:12">
      <c r="A1803" t="s">
        <v>2175</v>
      </c>
      <c r="B1803">
        <v>0.14199999999999999</v>
      </c>
      <c r="C1803">
        <v>0</v>
      </c>
      <c r="D1803">
        <v>0</v>
      </c>
      <c r="E1803">
        <v>1.478</v>
      </c>
      <c r="F1803">
        <v>549.35599999999999</v>
      </c>
      <c r="G1803">
        <v>0</v>
      </c>
      <c r="H1803">
        <v>195.84899999999999</v>
      </c>
      <c r="I1803" s="5">
        <v>746.82500000000005</v>
      </c>
      <c r="K1803" s="4"/>
    </row>
    <row r="1804" spans="1:12">
      <c r="A1804" t="s">
        <v>2176</v>
      </c>
      <c r="B1804">
        <v>0</v>
      </c>
      <c r="C1804">
        <v>54.726999999999997</v>
      </c>
      <c r="D1804">
        <v>340.721</v>
      </c>
      <c r="E1804">
        <v>0.33700000000000002</v>
      </c>
      <c r="F1804">
        <v>13.253</v>
      </c>
      <c r="G1804">
        <v>0</v>
      </c>
      <c r="H1804">
        <v>400.625</v>
      </c>
      <c r="I1804" s="5">
        <v>809.66200000000003</v>
      </c>
      <c r="K1804" s="4"/>
    </row>
    <row r="1805" spans="1:12">
      <c r="A1805" t="s">
        <v>2177</v>
      </c>
      <c r="B1805">
        <v>0</v>
      </c>
      <c r="C1805">
        <v>11.641</v>
      </c>
      <c r="D1805">
        <v>962.86500000000001</v>
      </c>
      <c r="E1805">
        <v>0</v>
      </c>
      <c r="F1805">
        <v>7.5910000000000002</v>
      </c>
      <c r="G1805">
        <v>0</v>
      </c>
      <c r="H1805">
        <v>307.68099999999998</v>
      </c>
      <c r="I1805" s="5">
        <v>1289.78</v>
      </c>
      <c r="K1805" s="4"/>
    </row>
    <row r="1806" spans="1:12">
      <c r="A1806" t="s">
        <v>2178</v>
      </c>
      <c r="B1806">
        <v>0</v>
      </c>
      <c r="C1806">
        <v>86.655000000000001</v>
      </c>
      <c r="D1806">
        <v>60.293999999999997</v>
      </c>
      <c r="E1806">
        <v>72.781999999999996</v>
      </c>
      <c r="F1806">
        <v>73.878</v>
      </c>
      <c r="G1806">
        <v>0</v>
      </c>
      <c r="H1806">
        <v>444.07400000000001</v>
      </c>
      <c r="I1806" s="5">
        <v>737.68200000000002</v>
      </c>
      <c r="K1806" s="4"/>
    </row>
    <row r="1807" spans="1:12">
      <c r="A1807" t="s">
        <v>2179</v>
      </c>
      <c r="B1807">
        <v>0</v>
      </c>
      <c r="C1807">
        <v>114.69499999999999</v>
      </c>
      <c r="D1807">
        <v>542.91600000000005</v>
      </c>
      <c r="E1807">
        <v>149.292</v>
      </c>
      <c r="F1807">
        <v>163.887</v>
      </c>
      <c r="G1807">
        <v>0</v>
      </c>
      <c r="H1807">
        <v>1470.38</v>
      </c>
      <c r="I1807" s="5">
        <v>2441.17</v>
      </c>
      <c r="K1807" s="4"/>
    </row>
    <row r="1808" spans="1:12">
      <c r="A1808" t="s">
        <v>2180</v>
      </c>
      <c r="B1808">
        <v>27.959</v>
      </c>
      <c r="C1808">
        <v>22.763000000000002</v>
      </c>
      <c r="D1808">
        <v>0</v>
      </c>
      <c r="E1808">
        <v>502.964</v>
      </c>
      <c r="F1808">
        <v>37.149000000000001</v>
      </c>
      <c r="G1808">
        <v>0</v>
      </c>
      <c r="H1808">
        <v>109.14100000000001</v>
      </c>
      <c r="I1808" s="5">
        <v>699.976</v>
      </c>
      <c r="K1808" s="4"/>
    </row>
    <row r="1809" spans="1:11">
      <c r="A1809" t="s">
        <v>2181</v>
      </c>
      <c r="B1809">
        <v>0</v>
      </c>
      <c r="C1809">
        <v>0</v>
      </c>
      <c r="D1809">
        <v>0</v>
      </c>
      <c r="E1809">
        <v>0</v>
      </c>
      <c r="F1809">
        <v>6.2750000000000004</v>
      </c>
      <c r="G1809">
        <v>0</v>
      </c>
      <c r="H1809">
        <v>83.287000000000006</v>
      </c>
      <c r="I1809" s="5">
        <v>89.561999999999998</v>
      </c>
      <c r="K1809" s="4"/>
    </row>
    <row r="1810" spans="1:11">
      <c r="A1810" t="s">
        <v>2182</v>
      </c>
      <c r="B1810">
        <v>11.744</v>
      </c>
      <c r="C1810">
        <v>0</v>
      </c>
      <c r="D1810">
        <v>0.40200000000000002</v>
      </c>
      <c r="E1810">
        <v>0.47699999999999998</v>
      </c>
      <c r="F1810">
        <v>23.004000000000001</v>
      </c>
      <c r="G1810">
        <v>0</v>
      </c>
      <c r="H1810">
        <v>63.198</v>
      </c>
      <c r="I1810" s="5">
        <v>98.825000000000003</v>
      </c>
      <c r="K1810" s="4"/>
    </row>
    <row r="1811" spans="1:11">
      <c r="A1811" t="s">
        <v>2164</v>
      </c>
      <c r="B1811">
        <v>6.7240000000000002</v>
      </c>
      <c r="C1811">
        <v>645.68200000000002</v>
      </c>
      <c r="D1811">
        <v>963.64400000000001</v>
      </c>
      <c r="E1811">
        <v>514.029</v>
      </c>
      <c r="F1811">
        <v>648.08399999999995</v>
      </c>
      <c r="G1811">
        <v>0</v>
      </c>
      <c r="H1811">
        <v>1591.42</v>
      </c>
      <c r="I1811" s="5">
        <v>4369.59</v>
      </c>
      <c r="K1811" s="4"/>
    </row>
    <row r="1814" spans="1:11">
      <c r="A1814" t="s">
        <v>2183</v>
      </c>
    </row>
    <row r="1815" spans="1:11">
      <c r="A1815" t="s">
        <v>2219</v>
      </c>
      <c r="B1815" t="s">
        <v>2149</v>
      </c>
      <c r="C1815" t="s">
        <v>2150</v>
      </c>
      <c r="D1815" t="s">
        <v>2151</v>
      </c>
      <c r="E1815" t="s">
        <v>2152</v>
      </c>
      <c r="F1815" t="s">
        <v>2153</v>
      </c>
      <c r="G1815" t="s">
        <v>2154</v>
      </c>
      <c r="H1815" t="s">
        <v>2155</v>
      </c>
      <c r="I1815" t="s">
        <v>2143</v>
      </c>
      <c r="K1815" s="4"/>
    </row>
    <row r="1816" spans="1:11">
      <c r="A1816" t="s">
        <v>2184</v>
      </c>
      <c r="B1816">
        <v>52.353000000000002</v>
      </c>
      <c r="C1816">
        <v>143.47</v>
      </c>
      <c r="D1816">
        <v>44.703000000000003</v>
      </c>
      <c r="E1816">
        <v>325.86500000000001</v>
      </c>
      <c r="F1816">
        <v>249.48400000000001</v>
      </c>
      <c r="G1816">
        <v>0</v>
      </c>
      <c r="H1816">
        <v>287.08699999999999</v>
      </c>
      <c r="I1816">
        <v>1102.96</v>
      </c>
      <c r="K1816" s="4"/>
    </row>
    <row r="1817" spans="1:11">
      <c r="A1817" t="s">
        <v>2185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K1817" s="4"/>
    </row>
    <row r="1818" spans="1:11">
      <c r="A1818" t="s">
        <v>2186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K1818" s="4"/>
    </row>
    <row r="1819" spans="1:11">
      <c r="A1819" t="s">
        <v>2187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K1819" s="4"/>
    </row>
    <row r="1820" spans="1:11">
      <c r="A1820" t="s">
        <v>2188</v>
      </c>
      <c r="B1820">
        <v>0.39800000000000002</v>
      </c>
      <c r="C1820">
        <v>13.35</v>
      </c>
      <c r="D1820">
        <v>733.14200000000005</v>
      </c>
      <c r="E1820">
        <v>4.149</v>
      </c>
      <c r="F1820">
        <v>187.53700000000001</v>
      </c>
      <c r="G1820">
        <v>0</v>
      </c>
      <c r="H1820">
        <v>550.01700000000005</v>
      </c>
      <c r="I1820">
        <v>1488.6</v>
      </c>
      <c r="K1820" s="4"/>
    </row>
    <row r="1821" spans="1:11">
      <c r="A1821" t="s">
        <v>2189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K1821" s="4"/>
    </row>
    <row r="1824" spans="1:11">
      <c r="A1824" t="s">
        <v>2190</v>
      </c>
    </row>
    <row r="1826" spans="1:3">
      <c r="A1826" t="s">
        <v>2191</v>
      </c>
      <c r="B1826" t="s">
        <v>2192</v>
      </c>
      <c r="C1826" t="s">
        <v>2193</v>
      </c>
    </row>
    <row r="1827" spans="1:3">
      <c r="A1827" t="s">
        <v>2194</v>
      </c>
      <c r="B1827" t="s">
        <v>2195</v>
      </c>
      <c r="C1827" t="s">
        <v>2196</v>
      </c>
    </row>
    <row r="1828" spans="1:3">
      <c r="A1828" t="s">
        <v>2194</v>
      </c>
      <c r="B1828" t="s">
        <v>2197</v>
      </c>
      <c r="C1828" t="s">
        <v>2196</v>
      </c>
    </row>
    <row r="1829" spans="1:3">
      <c r="A1829">
        <v>1</v>
      </c>
      <c r="B1829" t="s">
        <v>2198</v>
      </c>
      <c r="C1829" t="s">
        <v>2196</v>
      </c>
    </row>
    <row r="1830" spans="1:3">
      <c r="A1830">
        <v>2</v>
      </c>
      <c r="B1830" t="s">
        <v>2199</v>
      </c>
      <c r="C1830" t="s">
        <v>2196</v>
      </c>
    </row>
    <row r="1831" spans="1:3">
      <c r="A1831">
        <v>3</v>
      </c>
      <c r="B1831" t="s">
        <v>2200</v>
      </c>
      <c r="C1831" t="s">
        <v>2196</v>
      </c>
    </row>
    <row r="1832" spans="1:3">
      <c r="A1832">
        <v>4</v>
      </c>
      <c r="B1832" t="s">
        <v>2201</v>
      </c>
      <c r="C1832" t="s">
        <v>2196</v>
      </c>
    </row>
    <row r="1833" spans="1:3">
      <c r="A1833">
        <v>7</v>
      </c>
      <c r="B1833" t="s">
        <v>2202</v>
      </c>
      <c r="C1833" t="s">
        <v>2196</v>
      </c>
    </row>
    <row r="1834" spans="1:3">
      <c r="A1834">
        <v>9</v>
      </c>
      <c r="B1834" t="s">
        <v>2203</v>
      </c>
      <c r="C1834" t="s">
        <v>2196</v>
      </c>
    </row>
    <row r="1835" spans="1:3">
      <c r="A1835">
        <v>10</v>
      </c>
      <c r="B1835" t="s">
        <v>2204</v>
      </c>
      <c r="C1835" t="s">
        <v>2196</v>
      </c>
    </row>
    <row r="1836" spans="1:3">
      <c r="A1836">
        <v>11</v>
      </c>
      <c r="B1836" t="s">
        <v>2205</v>
      </c>
      <c r="C1836" t="s">
        <v>2196</v>
      </c>
    </row>
    <row r="1837" spans="1:3">
      <c r="A1837">
        <v>15</v>
      </c>
      <c r="B1837" t="s">
        <v>2195</v>
      </c>
      <c r="C1837" t="s">
        <v>2196</v>
      </c>
    </row>
    <row r="1838" spans="1:3">
      <c r="A1838">
        <v>16</v>
      </c>
      <c r="B1838" t="s">
        <v>2220</v>
      </c>
      <c r="C1838" t="s">
        <v>2196</v>
      </c>
    </row>
    <row r="1839" spans="1:3">
      <c r="A1839">
        <v>17</v>
      </c>
      <c r="B1839" t="s">
        <v>2206</v>
      </c>
      <c r="C1839" t="s">
        <v>2196</v>
      </c>
    </row>
    <row r="1840" spans="1:3">
      <c r="A1840">
        <v>18</v>
      </c>
      <c r="B1840" t="s">
        <v>2207</v>
      </c>
      <c r="C1840" t="s">
        <v>2196</v>
      </c>
    </row>
    <row r="1841" spans="1:3">
      <c r="A1841">
        <v>19</v>
      </c>
      <c r="B1841" t="s">
        <v>2208</v>
      </c>
      <c r="C1841" t="s">
        <v>2222</v>
      </c>
    </row>
    <row r="1842" spans="1:3">
      <c r="A1842">
        <v>20</v>
      </c>
      <c r="B1842" t="s">
        <v>2209</v>
      </c>
      <c r="C1842" t="s">
        <v>2222</v>
      </c>
    </row>
    <row r="1843" spans="1:3">
      <c r="A1843" t="s">
        <v>2210</v>
      </c>
      <c r="B1843" t="s">
        <v>2211</v>
      </c>
      <c r="C1843" t="s">
        <v>2196</v>
      </c>
    </row>
    <row r="1844" spans="1:3">
      <c r="A1844" t="s">
        <v>2210</v>
      </c>
      <c r="B1844" t="s">
        <v>2212</v>
      </c>
      <c r="C1844" t="s">
        <v>2196</v>
      </c>
    </row>
    <row r="1845" spans="1:3">
      <c r="A1845" t="s">
        <v>2210</v>
      </c>
      <c r="B1845" t="s">
        <v>2213</v>
      </c>
      <c r="C1845" t="s">
        <v>2196</v>
      </c>
    </row>
    <row r="1846" spans="1:3">
      <c r="A1846" t="s">
        <v>2210</v>
      </c>
      <c r="B1846" t="s">
        <v>2214</v>
      </c>
      <c r="C1846" t="s">
        <v>2196</v>
      </c>
    </row>
    <row r="1847" spans="1:3">
      <c r="A1847" t="s">
        <v>2210</v>
      </c>
      <c r="B1847" t="s">
        <v>2215</v>
      </c>
      <c r="C1847" t="s">
        <v>2196</v>
      </c>
    </row>
    <row r="1848" spans="1:3">
      <c r="A1848" t="s">
        <v>2210</v>
      </c>
      <c r="B1848" t="s">
        <v>2216</v>
      </c>
      <c r="C1848" t="s">
        <v>2196</v>
      </c>
    </row>
    <row r="1849" spans="1:3">
      <c r="A1849" t="s">
        <v>2210</v>
      </c>
      <c r="B1849" t="s">
        <v>2217</v>
      </c>
      <c r="C1849" t="s">
        <v>2196</v>
      </c>
    </row>
    <row r="1852" spans="1:3">
      <c r="A1852" t="s">
        <v>2221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396"/>
  <sheetViews>
    <sheetView rightToLeft="1" topLeftCell="A1377" workbookViewId="0">
      <selection activeCell="G1382" sqref="G1382:K1393"/>
    </sheetView>
  </sheetViews>
  <sheetFormatPr defaultRowHeight="14.25"/>
  <sheetData>
    <row r="2" spans="1:3">
      <c r="A2" t="s">
        <v>2226</v>
      </c>
    </row>
    <row r="3" spans="1:3">
      <c r="A3" t="s">
        <v>2254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427.61599999999999</v>
      </c>
      <c r="C12" t="s">
        <v>6</v>
      </c>
    </row>
    <row r="13" spans="1:3">
      <c r="A13" t="s">
        <v>7</v>
      </c>
      <c r="B13">
        <v>1.0940000000000001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33.725000000000001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38.103000000000002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184.30199999999999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15.347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22.564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36.917000000000002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39.18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209.536</v>
      </c>
      <c r="C131" t="s">
        <v>216</v>
      </c>
    </row>
    <row r="132" spans="1:3">
      <c r="A132" t="s">
        <v>217</v>
      </c>
      <c r="B132">
        <v>90.643000000000001</v>
      </c>
      <c r="C132" t="s">
        <v>218</v>
      </c>
    </row>
    <row r="133" spans="1:3">
      <c r="A133" t="s">
        <v>219</v>
      </c>
      <c r="B133">
        <v>25.474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24.518000000000001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6.5869999999999997</v>
      </c>
      <c r="C148" t="s">
        <v>245</v>
      </c>
    </row>
    <row r="149" spans="1:3">
      <c r="A149" t="s">
        <v>246</v>
      </c>
      <c r="B149">
        <v>209.45599999999999</v>
      </c>
      <c r="C149" t="s">
        <v>247</v>
      </c>
    </row>
    <row r="150" spans="1:3">
      <c r="A150" t="s">
        <v>248</v>
      </c>
      <c r="B150">
        <v>1.6020000000000001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33.128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15.571999999999999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190.428</v>
      </c>
      <c r="C418" t="s">
        <v>641</v>
      </c>
    </row>
    <row r="419" spans="1:3">
      <c r="A419" t="s">
        <v>642</v>
      </c>
      <c r="B419">
        <v>-56.808999999999997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1548.9829999999999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7.9000000000000001E-2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1.024</v>
      </c>
      <c r="C553" t="s">
        <v>753</v>
      </c>
    </row>
    <row r="554" spans="1:3">
      <c r="A554" t="s">
        <v>217</v>
      </c>
      <c r="B554">
        <v>5.0140000000000002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4.2999999999999997E-2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6.16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2227</v>
      </c>
      <c r="B850">
        <v>98.23</v>
      </c>
      <c r="C850" t="s">
        <v>1002</v>
      </c>
    </row>
    <row r="852" spans="1:3">
      <c r="A852" t="s">
        <v>1012</v>
      </c>
    </row>
    <row r="853" spans="1:3">
      <c r="A853" t="s">
        <v>2228</v>
      </c>
      <c r="B853">
        <v>0</v>
      </c>
      <c r="C853" t="s">
        <v>2229</v>
      </c>
    </row>
    <row r="854" spans="1:3">
      <c r="A854" t="s">
        <v>2230</v>
      </c>
      <c r="B854">
        <v>823.04</v>
      </c>
      <c r="C854" t="s">
        <v>2231</v>
      </c>
    </row>
    <row r="855" spans="1:3">
      <c r="A855" t="s">
        <v>2232</v>
      </c>
      <c r="B855">
        <v>0</v>
      </c>
      <c r="C855" t="s">
        <v>2233</v>
      </c>
    </row>
    <row r="856" spans="1:3">
      <c r="A856" t="s">
        <v>2234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43.999000000000002</v>
      </c>
      <c r="C858" t="s">
        <v>1057</v>
      </c>
    </row>
    <row r="860" spans="1:3">
      <c r="A860" t="s">
        <v>1078</v>
      </c>
      <c r="B860">
        <v>965.26900000000001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1.2E-2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30.138000000000002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30.213000000000001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190.42769999999999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4.0780000000000003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12.808999999999999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11.97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12.507999999999999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99.716999999999999</v>
      </c>
      <c r="C985" t="s">
        <v>1177</v>
      </c>
    </row>
    <row r="986" spans="1:3">
      <c r="A986" t="s">
        <v>217</v>
      </c>
      <c r="B986">
        <v>31.134</v>
      </c>
      <c r="C986" t="s">
        <v>1178</v>
      </c>
    </row>
    <row r="987" spans="1:3">
      <c r="A987" t="s">
        <v>219</v>
      </c>
      <c r="B987">
        <v>12.302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119.23099999999999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0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3.9E-2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554.57899999999995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2235</v>
      </c>
      <c r="B1282">
        <v>0</v>
      </c>
      <c r="C1282" t="s">
        <v>2236</v>
      </c>
    </row>
    <row r="1284" spans="1:3">
      <c r="A1284" t="s">
        <v>1012</v>
      </c>
    </row>
    <row r="1285" spans="1:3">
      <c r="A1285" t="s">
        <v>2237</v>
      </c>
      <c r="B1285">
        <v>2.2999999999999998</v>
      </c>
      <c r="C1285" t="s">
        <v>2238</v>
      </c>
    </row>
    <row r="1286" spans="1:3">
      <c r="A1286" t="s">
        <v>2239</v>
      </c>
      <c r="B1286">
        <v>0</v>
      </c>
      <c r="C1286" t="s">
        <v>2240</v>
      </c>
    </row>
    <row r="1289" spans="1:3">
      <c r="A1289" t="s">
        <v>1475</v>
      </c>
    </row>
    <row r="1290" spans="1:3">
      <c r="A1290" t="s">
        <v>1482</v>
      </c>
      <c r="B1290">
        <v>0</v>
      </c>
      <c r="C1290" t="s">
        <v>1483</v>
      </c>
    </row>
    <row r="1292" spans="1:3">
      <c r="A1292" t="s">
        <v>1493</v>
      </c>
      <c r="B1292">
        <v>2.2999999999999998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2241</v>
      </c>
    </row>
    <row r="1297" spans="1:3">
      <c r="A1297" t="s">
        <v>2242</v>
      </c>
      <c r="B1297">
        <v>3.7010000000000001</v>
      </c>
      <c r="C1297" t="s">
        <v>1537</v>
      </c>
    </row>
    <row r="1298" spans="1:3">
      <c r="A1298" t="s">
        <v>2243</v>
      </c>
      <c r="B1298">
        <v>4.3650000000000002</v>
      </c>
      <c r="C1298" t="s">
        <v>1539</v>
      </c>
    </row>
    <row r="1299" spans="1:3">
      <c r="A1299" t="s">
        <v>1540</v>
      </c>
      <c r="B1299">
        <v>4.4349999999999996</v>
      </c>
      <c r="C1299" t="s">
        <v>1541</v>
      </c>
    </row>
    <row r="1300" spans="1:3">
      <c r="A1300" t="s">
        <v>1542</v>
      </c>
      <c r="B1300">
        <v>4.8879999999999999</v>
      </c>
      <c r="C1300" t="s">
        <v>1543</v>
      </c>
    </row>
    <row r="1301" spans="1:3">
      <c r="A1301" t="s">
        <v>1544</v>
      </c>
      <c r="B1301">
        <v>35.637999999999998</v>
      </c>
      <c r="C1301" t="s">
        <v>1545</v>
      </c>
    </row>
    <row r="1302" spans="1:3">
      <c r="A1302" t="s">
        <v>1546</v>
      </c>
      <c r="B1302">
        <v>26.254999999999999</v>
      </c>
      <c r="C1302" t="s">
        <v>1547</v>
      </c>
    </row>
    <row r="1304" spans="1:3">
      <c r="A1304" t="s">
        <v>2234</v>
      </c>
      <c r="B1304">
        <v>0</v>
      </c>
      <c r="C1304" t="s">
        <v>1528</v>
      </c>
    </row>
    <row r="1305" spans="1:3">
      <c r="A1305" t="s">
        <v>2244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2245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614.91499999999996</v>
      </c>
      <c r="C1317" t="s">
        <v>1603</v>
      </c>
    </row>
    <row r="1318" spans="1:3">
      <c r="A1318" t="s">
        <v>1604</v>
      </c>
      <c r="B1318">
        <v>248.42400000000001</v>
      </c>
      <c r="C1318" t="s">
        <v>1605</v>
      </c>
    </row>
    <row r="1319" spans="1:3">
      <c r="A1319" t="s">
        <v>1606</v>
      </c>
      <c r="B1319">
        <v>282.67500000000001</v>
      </c>
      <c r="C1319" t="s">
        <v>1607</v>
      </c>
    </row>
    <row r="1320" spans="1:3">
      <c r="A1320" t="s">
        <v>1608</v>
      </c>
      <c r="B1320">
        <v>614.91499999999996</v>
      </c>
      <c r="C1320" t="s">
        <v>1609</v>
      </c>
    </row>
    <row r="1321" spans="1:3">
      <c r="A1321" t="s">
        <v>1610</v>
      </c>
      <c r="B1321">
        <v>282.67500000000001</v>
      </c>
      <c r="C1321" t="s">
        <v>1611</v>
      </c>
    </row>
    <row r="1322" spans="1:3">
      <c r="A1322" t="s">
        <v>1612</v>
      </c>
      <c r="B1322">
        <v>248.42400000000001</v>
      </c>
      <c r="C1322" t="s">
        <v>1613</v>
      </c>
    </row>
    <row r="1323" spans="1:3">
      <c r="A1323" t="s">
        <v>2246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2247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2248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2249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599.03599999999994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599.03599999999994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603.55100000000004</v>
      </c>
      <c r="C1341">
        <v>0</v>
      </c>
      <c r="D1341">
        <v>0</v>
      </c>
      <c r="E1341">
        <v>0</v>
      </c>
      <c r="F1341">
        <v>0.754</v>
      </c>
    </row>
    <row r="1342" spans="1:6">
      <c r="A1342">
        <v>4</v>
      </c>
      <c r="B1342">
        <v>601.75800000000004</v>
      </c>
      <c r="C1342">
        <v>0.91700000000000004</v>
      </c>
      <c r="D1342">
        <v>0</v>
      </c>
      <c r="E1342">
        <v>0</v>
      </c>
      <c r="F1342">
        <v>-0.44900000000000001</v>
      </c>
    </row>
    <row r="1343" spans="1:6">
      <c r="A1343">
        <v>5</v>
      </c>
      <c r="B1343">
        <v>599.26800000000003</v>
      </c>
      <c r="C1343">
        <v>0</v>
      </c>
      <c r="D1343">
        <v>0</v>
      </c>
      <c r="E1343">
        <v>0</v>
      </c>
      <c r="F1343">
        <v>-0.41399999999999998</v>
      </c>
    </row>
    <row r="1344" spans="1:6">
      <c r="A1344">
        <v>6</v>
      </c>
      <c r="B1344">
        <v>627.95100000000002</v>
      </c>
      <c r="C1344">
        <v>27.702999999999999</v>
      </c>
      <c r="D1344">
        <v>0</v>
      </c>
      <c r="E1344">
        <v>0</v>
      </c>
      <c r="F1344">
        <v>0.16400000000000001</v>
      </c>
    </row>
    <row r="1345" spans="1:6">
      <c r="A1345">
        <v>7</v>
      </c>
      <c r="B1345">
        <v>755.79499999999996</v>
      </c>
      <c r="C1345">
        <v>122.619</v>
      </c>
      <c r="D1345">
        <v>0</v>
      </c>
      <c r="E1345">
        <v>0</v>
      </c>
      <c r="F1345">
        <v>0.83199999999999996</v>
      </c>
    </row>
    <row r="1346" spans="1:6">
      <c r="A1346">
        <v>8</v>
      </c>
      <c r="B1346">
        <v>755.79499999999996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755.79499999999996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760.18600000000004</v>
      </c>
      <c r="C1348">
        <v>2.105</v>
      </c>
      <c r="D1348">
        <v>0</v>
      </c>
      <c r="E1348">
        <v>0</v>
      </c>
      <c r="F1348">
        <v>0.30299999999999999</v>
      </c>
    </row>
    <row r="1349" spans="1:6">
      <c r="A1349">
        <v>11</v>
      </c>
      <c r="B1349">
        <v>758.83600000000001</v>
      </c>
      <c r="C1349">
        <v>0.94399999999999995</v>
      </c>
      <c r="D1349">
        <v>0</v>
      </c>
      <c r="E1349">
        <v>0</v>
      </c>
      <c r="F1349">
        <v>-0.30199999999999999</v>
      </c>
    </row>
    <row r="1350" spans="1:6">
      <c r="A1350">
        <v>12</v>
      </c>
      <c r="B1350">
        <v>764.13499999999999</v>
      </c>
      <c r="C1350">
        <v>4.3239999999999998</v>
      </c>
      <c r="D1350">
        <v>0</v>
      </c>
      <c r="E1350">
        <v>0</v>
      </c>
      <c r="F1350">
        <v>0.128</v>
      </c>
    </row>
    <row r="1351" spans="1:6">
      <c r="A1351">
        <v>13</v>
      </c>
      <c r="B1351">
        <v>764.50400000000002</v>
      </c>
      <c r="C1351">
        <v>3.4380000000000002</v>
      </c>
      <c r="D1351">
        <v>0</v>
      </c>
      <c r="E1351">
        <v>0</v>
      </c>
      <c r="F1351">
        <v>-0.40100000000000002</v>
      </c>
    </row>
    <row r="1352" spans="1:6">
      <c r="A1352">
        <v>14</v>
      </c>
      <c r="B1352">
        <v>813.28099999999995</v>
      </c>
      <c r="C1352">
        <v>51.095999999999997</v>
      </c>
      <c r="D1352">
        <v>0</v>
      </c>
      <c r="E1352">
        <v>0</v>
      </c>
      <c r="F1352">
        <v>-0.30299999999999999</v>
      </c>
    </row>
    <row r="1353" spans="1:6">
      <c r="A1353">
        <v>15</v>
      </c>
      <c r="B1353">
        <v>813.28099999999995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813.28099999999995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778.452</v>
      </c>
      <c r="C1355">
        <v>-42.030999999999999</v>
      </c>
      <c r="D1355">
        <v>0</v>
      </c>
      <c r="E1355">
        <v>0</v>
      </c>
      <c r="F1355">
        <v>0.88600000000000001</v>
      </c>
    </row>
    <row r="1356" spans="1:6">
      <c r="A1356">
        <v>18</v>
      </c>
      <c r="B1356">
        <v>786.26099999999997</v>
      </c>
      <c r="C1356">
        <v>5.3140000000000001</v>
      </c>
      <c r="D1356">
        <v>0</v>
      </c>
      <c r="E1356">
        <v>0</v>
      </c>
      <c r="F1356">
        <v>0.32</v>
      </c>
    </row>
    <row r="1357" spans="1:6">
      <c r="A1357">
        <v>19</v>
      </c>
      <c r="B1357">
        <v>888.39800000000002</v>
      </c>
      <c r="C1357">
        <v>101.73</v>
      </c>
      <c r="D1357">
        <v>0</v>
      </c>
      <c r="E1357">
        <v>0</v>
      </c>
      <c r="F1357">
        <v>5.1999999999999998E-2</v>
      </c>
    </row>
    <row r="1358" spans="1:6">
      <c r="A1358">
        <v>20</v>
      </c>
      <c r="B1358">
        <v>925.654</v>
      </c>
      <c r="C1358">
        <v>30.414000000000001</v>
      </c>
      <c r="D1358">
        <v>0</v>
      </c>
      <c r="E1358">
        <v>0</v>
      </c>
      <c r="F1358">
        <v>0.77</v>
      </c>
    </row>
    <row r="1359" spans="1:6">
      <c r="A1359">
        <v>21</v>
      </c>
      <c r="B1359">
        <v>878.38599999999997</v>
      </c>
      <c r="C1359">
        <v>-52.396000000000001</v>
      </c>
      <c r="D1359">
        <v>0</v>
      </c>
      <c r="E1359">
        <v>0</v>
      </c>
      <c r="F1359">
        <v>0.55400000000000005</v>
      </c>
    </row>
    <row r="1360" spans="1:6">
      <c r="A1360">
        <v>22</v>
      </c>
      <c r="B1360">
        <v>878.38599999999997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878.38599999999997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773.80700000000002</v>
      </c>
      <c r="C1362">
        <v>-102.69</v>
      </c>
      <c r="D1362">
        <v>0</v>
      </c>
      <c r="E1362">
        <v>0</v>
      </c>
      <c r="F1362">
        <v>-0.215</v>
      </c>
    </row>
    <row r="1363" spans="1:6">
      <c r="A1363">
        <v>25</v>
      </c>
      <c r="B1363">
        <v>919.74900000000002</v>
      </c>
      <c r="C1363">
        <v>149.28800000000001</v>
      </c>
      <c r="D1363">
        <v>0</v>
      </c>
      <c r="E1363">
        <v>0</v>
      </c>
      <c r="F1363">
        <v>-0.432</v>
      </c>
    </row>
    <row r="1364" spans="1:6">
      <c r="A1364">
        <v>26</v>
      </c>
      <c r="B1364">
        <v>1251.404</v>
      </c>
      <c r="C1364">
        <v>334.916</v>
      </c>
      <c r="D1364">
        <v>0</v>
      </c>
      <c r="E1364">
        <v>0</v>
      </c>
      <c r="F1364">
        <v>-0.35499999999999998</v>
      </c>
    </row>
    <row r="1365" spans="1:6">
      <c r="A1365">
        <v>27</v>
      </c>
      <c r="B1365">
        <v>1161.7090000000001</v>
      </c>
      <c r="C1365">
        <v>-94.466999999999999</v>
      </c>
      <c r="D1365">
        <v>0</v>
      </c>
      <c r="E1365">
        <v>0</v>
      </c>
      <c r="F1365">
        <v>0.38100000000000001</v>
      </c>
    </row>
    <row r="1366" spans="1:6">
      <c r="A1366">
        <v>28</v>
      </c>
      <c r="B1366">
        <v>1168.8240000000001</v>
      </c>
      <c r="C1366">
        <v>0</v>
      </c>
      <c r="D1366">
        <v>0</v>
      </c>
      <c r="E1366">
        <v>0</v>
      </c>
      <c r="F1366">
        <v>0.61199999999999999</v>
      </c>
    </row>
    <row r="1367" spans="1:6">
      <c r="A1367">
        <v>29</v>
      </c>
      <c r="B1367">
        <v>1168.8240000000001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1168.8240000000001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1548.981</v>
      </c>
      <c r="C1369">
        <v>371.33600000000001</v>
      </c>
      <c r="D1369">
        <v>0</v>
      </c>
      <c r="E1369">
        <v>0.251</v>
      </c>
      <c r="F1369">
        <v>0.77600000000000002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2225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9">
      <c r="A1396" t="s">
        <v>2221</v>
      </c>
      <c r="G1396" t="s">
        <v>2154</v>
      </c>
      <c r="H1396" t="s">
        <v>2155</v>
      </c>
      <c r="I1396" t="s">
        <v>2143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F1396"/>
  <sheetViews>
    <sheetView rightToLeft="1" workbookViewId="0">
      <selection sqref="A1:F1396"/>
    </sheetView>
  </sheetViews>
  <sheetFormatPr defaultRowHeight="14.25"/>
  <sheetData>
    <row r="2" spans="1:3">
      <c r="A2" t="s">
        <v>2250</v>
      </c>
    </row>
    <row r="3" spans="1:3">
      <c r="A3" t="s">
        <v>2254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1.484</v>
      </c>
      <c r="C12" t="s">
        <v>6</v>
      </c>
    </row>
    <row r="13" spans="1:3">
      <c r="A13" t="s">
        <v>7</v>
      </c>
      <c r="B13">
        <v>4.2999999999999997E-2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40.667000000000002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39.654000000000003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382.38600000000002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17.257999999999999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38.238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56.454999999999998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106.666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9.8000000000000004E-2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215.715</v>
      </c>
      <c r="C131" t="s">
        <v>216</v>
      </c>
    </row>
    <row r="132" spans="1:3">
      <c r="A132" t="s">
        <v>217</v>
      </c>
      <c r="B132">
        <v>93.018000000000001</v>
      </c>
      <c r="C132" t="s">
        <v>218</v>
      </c>
    </row>
    <row r="133" spans="1:3">
      <c r="A133" t="s">
        <v>219</v>
      </c>
      <c r="B133">
        <v>33.732999999999997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54.762999999999998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6.8680000000000003</v>
      </c>
      <c r="C148" t="s">
        <v>245</v>
      </c>
    </row>
    <row r="149" spans="1:3">
      <c r="A149" t="s">
        <v>246</v>
      </c>
      <c r="B149">
        <v>228.14099999999999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13.834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19.477</v>
      </c>
      <c r="C418" t="s">
        <v>641</v>
      </c>
    </row>
    <row r="419" spans="1:3">
      <c r="A419" t="s">
        <v>642</v>
      </c>
      <c r="B419">
        <v>-3.7810000000000001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1344.7170000000001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0.86099999999999999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1.2E-2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1.1499999999999999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4.4999999999999998E-2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0.03</v>
      </c>
      <c r="C553" t="s">
        <v>753</v>
      </c>
    </row>
    <row r="554" spans="1:3">
      <c r="A554" t="s">
        <v>217</v>
      </c>
      <c r="B554">
        <v>4.6689999999999996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4.1000000000000002E-2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1.51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8.3179999999999996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2227</v>
      </c>
      <c r="B850">
        <v>50.43</v>
      </c>
      <c r="C850" t="s">
        <v>1002</v>
      </c>
    </row>
    <row r="852" spans="1:3">
      <c r="A852" t="s">
        <v>1012</v>
      </c>
    </row>
    <row r="853" spans="1:3">
      <c r="A853" t="s">
        <v>2228</v>
      </c>
      <c r="B853">
        <v>0</v>
      </c>
      <c r="C853" t="s">
        <v>2229</v>
      </c>
    </row>
    <row r="854" spans="1:3">
      <c r="A854" t="s">
        <v>2230</v>
      </c>
      <c r="B854">
        <v>0</v>
      </c>
      <c r="C854" t="s">
        <v>2231</v>
      </c>
    </row>
    <row r="855" spans="1:3">
      <c r="A855" t="s">
        <v>2232</v>
      </c>
      <c r="B855">
        <v>0</v>
      </c>
      <c r="C855" t="s">
        <v>2233</v>
      </c>
    </row>
    <row r="856" spans="1:3">
      <c r="A856" t="s">
        <v>2234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</v>
      </c>
      <c r="C858" t="s">
        <v>1057</v>
      </c>
    </row>
    <row r="860" spans="1:3">
      <c r="A860" t="s">
        <v>1078</v>
      </c>
      <c r="B860">
        <v>50.43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2E-3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0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14.387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0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0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6.5629999999999997</v>
      </c>
      <c r="C985" t="s">
        <v>1177</v>
      </c>
    </row>
    <row r="986" spans="1:3">
      <c r="A986" t="s">
        <v>217</v>
      </c>
      <c r="B986">
        <v>0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42.814999999999998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3.0190000000000001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3.0000000000000001E-3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66.789000000000001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2235</v>
      </c>
      <c r="B1282">
        <v>0</v>
      </c>
      <c r="C1282" t="s">
        <v>2236</v>
      </c>
    </row>
    <row r="1284" spans="1:3">
      <c r="A1284" t="s">
        <v>1012</v>
      </c>
    </row>
    <row r="1285" spans="1:3">
      <c r="A1285" t="s">
        <v>2237</v>
      </c>
      <c r="B1285">
        <v>0</v>
      </c>
      <c r="C1285" t="s">
        <v>2238</v>
      </c>
    </row>
    <row r="1286" spans="1:3">
      <c r="A1286" t="s">
        <v>2239</v>
      </c>
      <c r="B1286">
        <v>0</v>
      </c>
      <c r="C1286" t="s">
        <v>2240</v>
      </c>
    </row>
    <row r="1289" spans="1:3">
      <c r="A1289" t="s">
        <v>1475</v>
      </c>
    </row>
    <row r="1290" spans="1:3">
      <c r="A1290" t="s">
        <v>1482</v>
      </c>
      <c r="B1290">
        <v>5.6639999999999997</v>
      </c>
      <c r="C1290" t="s">
        <v>1483</v>
      </c>
    </row>
    <row r="1292" spans="1:3">
      <c r="A1292" t="s">
        <v>1493</v>
      </c>
      <c r="B1292">
        <v>5.6639999999999997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2241</v>
      </c>
    </row>
    <row r="1297" spans="1:3">
      <c r="A1297" t="s">
        <v>2242</v>
      </c>
      <c r="B1297">
        <v>3.7090000000000001</v>
      </c>
      <c r="C1297" t="s">
        <v>1537</v>
      </c>
    </row>
    <row r="1298" spans="1:3">
      <c r="A1298" t="s">
        <v>2243</v>
      </c>
      <c r="B1298">
        <v>5.2789999999999999</v>
      </c>
      <c r="C1298" t="s">
        <v>1539</v>
      </c>
    </row>
    <row r="1299" spans="1:3">
      <c r="A1299" t="s">
        <v>1540</v>
      </c>
      <c r="B1299">
        <v>4.9279999999999999</v>
      </c>
      <c r="C1299" t="s">
        <v>1541</v>
      </c>
    </row>
    <row r="1300" spans="1:3">
      <c r="A1300" t="s">
        <v>1542</v>
      </c>
      <c r="B1300">
        <v>6.9340000000000002</v>
      </c>
      <c r="C1300" t="s">
        <v>1543</v>
      </c>
    </row>
    <row r="1301" spans="1:3">
      <c r="A1301" t="s">
        <v>1544</v>
      </c>
      <c r="B1301">
        <v>47.323</v>
      </c>
      <c r="C1301" t="s">
        <v>1545</v>
      </c>
    </row>
    <row r="1302" spans="1:3">
      <c r="A1302" t="s">
        <v>1546</v>
      </c>
      <c r="B1302">
        <v>70.257999999999996</v>
      </c>
      <c r="C1302" t="s">
        <v>1547</v>
      </c>
    </row>
    <row r="1304" spans="1:3">
      <c r="A1304" t="s">
        <v>2234</v>
      </c>
      <c r="B1304">
        <v>0</v>
      </c>
      <c r="C1304" t="s">
        <v>1528</v>
      </c>
    </row>
    <row r="1305" spans="1:3">
      <c r="A1305" t="s">
        <v>2244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2245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646.072</v>
      </c>
      <c r="C1317" t="s">
        <v>1603</v>
      </c>
    </row>
    <row r="1318" spans="1:3">
      <c r="A1318" t="s">
        <v>1604</v>
      </c>
      <c r="B1318">
        <v>296.78100000000001</v>
      </c>
      <c r="C1318" t="s">
        <v>1605</v>
      </c>
    </row>
    <row r="1319" spans="1:3">
      <c r="A1319" t="s">
        <v>1606</v>
      </c>
      <c r="B1319">
        <v>296.738</v>
      </c>
      <c r="C1319" t="s">
        <v>1607</v>
      </c>
    </row>
    <row r="1320" spans="1:3">
      <c r="A1320" t="s">
        <v>1608</v>
      </c>
      <c r="B1320">
        <v>646.072</v>
      </c>
      <c r="C1320" t="s">
        <v>1609</v>
      </c>
    </row>
    <row r="1321" spans="1:3">
      <c r="A1321" t="s">
        <v>1610</v>
      </c>
      <c r="B1321">
        <v>296.738</v>
      </c>
      <c r="C1321" t="s">
        <v>1611</v>
      </c>
    </row>
    <row r="1322" spans="1:3">
      <c r="A1322" t="s">
        <v>1612</v>
      </c>
      <c r="B1322">
        <v>296.78100000000001</v>
      </c>
      <c r="C1322" t="s">
        <v>1613</v>
      </c>
    </row>
    <row r="1323" spans="1:3">
      <c r="A1323" t="s">
        <v>2246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2247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2248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2249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1250.1500000000001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1250.1500000000001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1260.3150000000001</v>
      </c>
      <c r="C1341">
        <v>0</v>
      </c>
      <c r="D1341">
        <v>0</v>
      </c>
      <c r="E1341">
        <v>0</v>
      </c>
      <c r="F1341">
        <v>0.81299999999999994</v>
      </c>
    </row>
    <row r="1342" spans="1:6">
      <c r="A1342">
        <v>4</v>
      </c>
      <c r="B1342">
        <v>1255.463</v>
      </c>
      <c r="C1342">
        <v>0</v>
      </c>
      <c r="D1342">
        <v>0</v>
      </c>
      <c r="E1342">
        <v>0</v>
      </c>
      <c r="F1342">
        <v>-0.38500000000000001</v>
      </c>
    </row>
    <row r="1343" spans="1:6">
      <c r="A1343">
        <v>5</v>
      </c>
      <c r="B1343">
        <v>1252.268</v>
      </c>
      <c r="C1343">
        <v>0</v>
      </c>
      <c r="D1343">
        <v>0</v>
      </c>
      <c r="E1343">
        <v>0</v>
      </c>
      <c r="F1343">
        <v>-0.255</v>
      </c>
    </row>
    <row r="1344" spans="1:6">
      <c r="A1344">
        <v>6</v>
      </c>
      <c r="B1344">
        <v>1253.4639999999999</v>
      </c>
      <c r="C1344">
        <v>0</v>
      </c>
      <c r="D1344">
        <v>0</v>
      </c>
      <c r="E1344">
        <v>0</v>
      </c>
      <c r="F1344">
        <v>9.6000000000000002E-2</v>
      </c>
    </row>
    <row r="1345" spans="1:6">
      <c r="A1345">
        <v>7</v>
      </c>
      <c r="B1345">
        <v>1262.3889999999999</v>
      </c>
      <c r="C1345">
        <v>0</v>
      </c>
      <c r="D1345">
        <v>0</v>
      </c>
      <c r="E1345">
        <v>0</v>
      </c>
      <c r="F1345">
        <v>0.71199999999999997</v>
      </c>
    </row>
    <row r="1346" spans="1:6">
      <c r="A1346">
        <v>8</v>
      </c>
      <c r="B1346">
        <v>1262.3889999999999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1262.3889999999999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1267.123</v>
      </c>
      <c r="C1348">
        <v>0</v>
      </c>
      <c r="D1348">
        <v>0</v>
      </c>
      <c r="E1348">
        <v>0</v>
      </c>
      <c r="F1348">
        <v>0.375</v>
      </c>
    </row>
    <row r="1349" spans="1:6">
      <c r="A1349">
        <v>11</v>
      </c>
      <c r="B1349">
        <v>1263.52</v>
      </c>
      <c r="C1349">
        <v>0</v>
      </c>
      <c r="D1349">
        <v>0</v>
      </c>
      <c r="E1349">
        <v>0</v>
      </c>
      <c r="F1349">
        <v>-0.28399999999999997</v>
      </c>
    </row>
    <row r="1350" spans="1:6">
      <c r="A1350">
        <v>12</v>
      </c>
      <c r="B1350">
        <v>1264.9380000000001</v>
      </c>
      <c r="C1350">
        <v>0</v>
      </c>
      <c r="D1350">
        <v>0</v>
      </c>
      <c r="E1350">
        <v>0</v>
      </c>
      <c r="F1350">
        <v>0.112</v>
      </c>
    </row>
    <row r="1351" spans="1:6">
      <c r="A1351">
        <v>13</v>
      </c>
      <c r="B1351">
        <v>1259.3789999999999</v>
      </c>
      <c r="C1351">
        <v>0</v>
      </c>
      <c r="D1351">
        <v>0</v>
      </c>
      <c r="E1351">
        <v>0</v>
      </c>
      <c r="F1351">
        <v>-0.439</v>
      </c>
    </row>
    <row r="1352" spans="1:6">
      <c r="A1352">
        <v>14</v>
      </c>
      <c r="B1352">
        <v>1255.671</v>
      </c>
      <c r="C1352">
        <v>0</v>
      </c>
      <c r="D1352">
        <v>0</v>
      </c>
      <c r="E1352">
        <v>0</v>
      </c>
      <c r="F1352">
        <v>-0.29399999999999998</v>
      </c>
    </row>
    <row r="1353" spans="1:6">
      <c r="A1353">
        <v>15</v>
      </c>
      <c r="B1353">
        <v>1255.671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1255.671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1311.537</v>
      </c>
      <c r="C1355">
        <v>42.686999999999998</v>
      </c>
      <c r="D1355">
        <v>0</v>
      </c>
      <c r="E1355">
        <v>0</v>
      </c>
      <c r="F1355">
        <v>1.05</v>
      </c>
    </row>
    <row r="1356" spans="1:6">
      <c r="A1356">
        <v>18</v>
      </c>
      <c r="B1356">
        <v>1315.4349999999999</v>
      </c>
      <c r="C1356">
        <v>0</v>
      </c>
      <c r="D1356">
        <v>0</v>
      </c>
      <c r="E1356">
        <v>0</v>
      </c>
      <c r="F1356">
        <v>0.29699999999999999</v>
      </c>
    </row>
    <row r="1357" spans="1:6">
      <c r="A1357">
        <v>19</v>
      </c>
      <c r="B1357">
        <v>1314.9670000000001</v>
      </c>
      <c r="C1357">
        <v>0</v>
      </c>
      <c r="D1357">
        <v>0</v>
      </c>
      <c r="E1357">
        <v>0</v>
      </c>
      <c r="F1357">
        <v>-3.5999999999999997E-2</v>
      </c>
    </row>
    <row r="1358" spans="1:6">
      <c r="A1358">
        <v>20</v>
      </c>
      <c r="B1358">
        <v>1323.287</v>
      </c>
      <c r="C1358">
        <v>0</v>
      </c>
      <c r="D1358">
        <v>0</v>
      </c>
      <c r="E1358">
        <v>0</v>
      </c>
      <c r="F1358">
        <v>0.63300000000000001</v>
      </c>
    </row>
    <row r="1359" spans="1:6">
      <c r="A1359">
        <v>21</v>
      </c>
      <c r="B1359">
        <v>1333.5530000000001</v>
      </c>
      <c r="C1359">
        <v>1.536</v>
      </c>
      <c r="D1359">
        <v>0</v>
      </c>
      <c r="E1359">
        <v>0</v>
      </c>
      <c r="F1359">
        <v>0.66</v>
      </c>
    </row>
    <row r="1360" spans="1:6">
      <c r="A1360">
        <v>22</v>
      </c>
      <c r="B1360">
        <v>1333.5530000000001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1333.5530000000001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1331.82</v>
      </c>
      <c r="C1362">
        <v>0</v>
      </c>
      <c r="D1362">
        <v>0</v>
      </c>
      <c r="E1362">
        <v>0</v>
      </c>
      <c r="F1362">
        <v>-0.13</v>
      </c>
    </row>
    <row r="1363" spans="1:6">
      <c r="A1363">
        <v>25</v>
      </c>
      <c r="B1363">
        <v>1327.0519999999999</v>
      </c>
      <c r="C1363">
        <v>0</v>
      </c>
      <c r="D1363">
        <v>0</v>
      </c>
      <c r="E1363">
        <v>0</v>
      </c>
      <c r="F1363">
        <v>-0.35799999999999998</v>
      </c>
    </row>
    <row r="1364" spans="1:6">
      <c r="A1364">
        <v>26</v>
      </c>
      <c r="B1364">
        <v>1321.9490000000001</v>
      </c>
      <c r="C1364">
        <v>0</v>
      </c>
      <c r="D1364">
        <v>0</v>
      </c>
      <c r="E1364">
        <v>0</v>
      </c>
      <c r="F1364">
        <v>-0.38500000000000001</v>
      </c>
    </row>
    <row r="1365" spans="1:6">
      <c r="A1365">
        <v>27</v>
      </c>
      <c r="B1365">
        <v>1327.5820000000001</v>
      </c>
      <c r="C1365">
        <v>1.1180000000000001</v>
      </c>
      <c r="D1365">
        <v>0</v>
      </c>
      <c r="E1365">
        <v>0</v>
      </c>
      <c r="F1365">
        <v>0.34100000000000003</v>
      </c>
    </row>
    <row r="1366" spans="1:6">
      <c r="A1366">
        <v>28</v>
      </c>
      <c r="B1366">
        <v>1332.5070000000001</v>
      </c>
      <c r="C1366">
        <v>0</v>
      </c>
      <c r="D1366">
        <v>0</v>
      </c>
      <c r="E1366">
        <v>0</v>
      </c>
      <c r="F1366">
        <v>0.371</v>
      </c>
    </row>
    <row r="1367" spans="1:6">
      <c r="A1367">
        <v>29</v>
      </c>
      <c r="B1367">
        <v>1332.5070000000001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1332.5070000000001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1344.7170000000001</v>
      </c>
      <c r="C1369">
        <v>2.12</v>
      </c>
      <c r="D1369">
        <v>0</v>
      </c>
      <c r="E1369">
        <v>0.218</v>
      </c>
      <c r="F1369">
        <v>0.77400000000000002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2225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2:F1396"/>
  <sheetViews>
    <sheetView rightToLeft="1" workbookViewId="0">
      <selection sqref="A1:F1396"/>
    </sheetView>
  </sheetViews>
  <sheetFormatPr defaultRowHeight="14.25"/>
  <sheetData>
    <row r="2" spans="1:3">
      <c r="A2" t="s">
        <v>2251</v>
      </c>
    </row>
    <row r="3" spans="1:3">
      <c r="A3" t="s">
        <v>2254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72.491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0.93500000000000005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3.4580000000000002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2.6739999999999999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0.74199999999999999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2.081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2.3279999999999998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3.8050000000000002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0.86899999999999999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7.9710000000000001</v>
      </c>
      <c r="C131" t="s">
        <v>216</v>
      </c>
    </row>
    <row r="132" spans="1:3">
      <c r="A132" t="s">
        <v>217</v>
      </c>
      <c r="B132">
        <v>2.093</v>
      </c>
      <c r="C132" t="s">
        <v>218</v>
      </c>
    </row>
    <row r="133" spans="1:3">
      <c r="A133" t="s">
        <v>219</v>
      </c>
      <c r="B133">
        <v>0.76400000000000001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0</v>
      </c>
      <c r="C148" t="s">
        <v>245</v>
      </c>
    </row>
    <row r="149" spans="1:3">
      <c r="A149" t="s">
        <v>246</v>
      </c>
      <c r="B149">
        <v>4.8360000000000003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0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42.281999999999996</v>
      </c>
      <c r="C418" t="s">
        <v>641</v>
      </c>
    </row>
    <row r="419" spans="1:3">
      <c r="A419" t="s">
        <v>642</v>
      </c>
      <c r="B419">
        <v>-0.32700000000000001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147.00200000000001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6.0000000000000001E-3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2.1999999999999999E-2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5.8000000000000003E-2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7.9000000000000001E-2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6.8000000000000005E-2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0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0.23300000000000001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2227</v>
      </c>
      <c r="B850">
        <v>29</v>
      </c>
      <c r="C850" t="s">
        <v>1002</v>
      </c>
    </row>
    <row r="852" spans="1:3">
      <c r="A852" t="s">
        <v>1012</v>
      </c>
    </row>
    <row r="853" spans="1:3">
      <c r="A853" t="s">
        <v>2228</v>
      </c>
      <c r="B853">
        <v>0</v>
      </c>
      <c r="C853" t="s">
        <v>2229</v>
      </c>
    </row>
    <row r="854" spans="1:3">
      <c r="A854" t="s">
        <v>2230</v>
      </c>
      <c r="B854">
        <v>102.69</v>
      </c>
      <c r="C854" t="s">
        <v>2231</v>
      </c>
    </row>
    <row r="855" spans="1:3">
      <c r="A855" t="s">
        <v>2232</v>
      </c>
      <c r="B855">
        <v>0</v>
      </c>
      <c r="C855" t="s">
        <v>2233</v>
      </c>
    </row>
    <row r="856" spans="1:3">
      <c r="A856" t="s">
        <v>2234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4.6230000000000002</v>
      </c>
      <c r="C858" t="s">
        <v>1057</v>
      </c>
    </row>
    <row r="860" spans="1:3">
      <c r="A860" t="s">
        <v>1078</v>
      </c>
      <c r="B860">
        <v>136.31299999999999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0.57499999999999996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3.1259999999999999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40.721600000000002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0.64800000000000002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1.796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1.774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2.948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0.51400000000000001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6.7510000000000003</v>
      </c>
      <c r="C985" t="s">
        <v>1177</v>
      </c>
    </row>
    <row r="986" spans="1:3">
      <c r="A986" t="s">
        <v>217</v>
      </c>
      <c r="B986">
        <v>1.619</v>
      </c>
      <c r="C986" t="s">
        <v>1178</v>
      </c>
    </row>
    <row r="987" spans="1:3">
      <c r="A987" t="s">
        <v>219</v>
      </c>
      <c r="B987">
        <v>0.56599999999999995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3.496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0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0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64.534999999999997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2235</v>
      </c>
      <c r="B1282">
        <v>0</v>
      </c>
      <c r="C1282" t="s">
        <v>2236</v>
      </c>
    </row>
    <row r="1284" spans="1:3">
      <c r="A1284" t="s">
        <v>1012</v>
      </c>
    </row>
    <row r="1285" spans="1:3">
      <c r="A1285" t="s">
        <v>2237</v>
      </c>
      <c r="B1285">
        <v>0</v>
      </c>
      <c r="C1285" t="s">
        <v>2238</v>
      </c>
    </row>
    <row r="1286" spans="1:3">
      <c r="A1286" t="s">
        <v>2239</v>
      </c>
      <c r="B1286">
        <v>0</v>
      </c>
      <c r="C1286" t="s">
        <v>2240</v>
      </c>
    </row>
    <row r="1289" spans="1:3">
      <c r="A1289" t="s">
        <v>1475</v>
      </c>
    </row>
    <row r="1290" spans="1:3">
      <c r="A1290" t="s">
        <v>1482</v>
      </c>
      <c r="B1290">
        <v>0</v>
      </c>
      <c r="C1290" t="s">
        <v>1483</v>
      </c>
    </row>
    <row r="1292" spans="1:3">
      <c r="A1292" t="s">
        <v>1493</v>
      </c>
      <c r="B1292">
        <v>0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2241</v>
      </c>
    </row>
    <row r="1297" spans="1:3">
      <c r="A1297" t="s">
        <v>2242</v>
      </c>
      <c r="B1297">
        <v>1.962</v>
      </c>
      <c r="C1297" t="s">
        <v>1537</v>
      </c>
    </row>
    <row r="1298" spans="1:3">
      <c r="A1298" t="s">
        <v>2243</v>
      </c>
      <c r="B1298">
        <v>2.694</v>
      </c>
      <c r="C1298" t="s">
        <v>1539</v>
      </c>
    </row>
    <row r="1299" spans="1:3">
      <c r="A1299" t="s">
        <v>1540</v>
      </c>
      <c r="B1299">
        <v>1.9930000000000001</v>
      </c>
      <c r="C1299" t="s">
        <v>1541</v>
      </c>
    </row>
    <row r="1300" spans="1:3">
      <c r="A1300" t="s">
        <v>1542</v>
      </c>
      <c r="B1300">
        <v>2.7250000000000001</v>
      </c>
      <c r="C1300" t="s">
        <v>1543</v>
      </c>
    </row>
    <row r="1301" spans="1:3">
      <c r="A1301" t="s">
        <v>1544</v>
      </c>
      <c r="B1301">
        <v>0.629</v>
      </c>
      <c r="C1301" t="s">
        <v>1545</v>
      </c>
    </row>
    <row r="1302" spans="1:3">
      <c r="A1302" t="s">
        <v>1546</v>
      </c>
      <c r="B1302">
        <v>0.69199999999999995</v>
      </c>
      <c r="C1302" t="s">
        <v>1547</v>
      </c>
    </row>
    <row r="1304" spans="1:3">
      <c r="A1304" t="s">
        <v>2234</v>
      </c>
      <c r="B1304">
        <v>0</v>
      </c>
      <c r="C1304" t="s">
        <v>1528</v>
      </c>
    </row>
    <row r="1305" spans="1:3">
      <c r="A1305" t="s">
        <v>2244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2245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15.664</v>
      </c>
      <c r="C1317" t="s">
        <v>1603</v>
      </c>
    </row>
    <row r="1318" spans="1:3">
      <c r="A1318" t="s">
        <v>1604</v>
      </c>
      <c r="B1318">
        <v>4.8360000000000003</v>
      </c>
      <c r="C1318" t="s">
        <v>1605</v>
      </c>
    </row>
    <row r="1319" spans="1:3">
      <c r="A1319" t="s">
        <v>1606</v>
      </c>
      <c r="B1319">
        <v>4.8360000000000003</v>
      </c>
      <c r="C1319" t="s">
        <v>1607</v>
      </c>
    </row>
    <row r="1320" spans="1:3">
      <c r="A1320" t="s">
        <v>1608</v>
      </c>
      <c r="B1320">
        <v>15.664</v>
      </c>
      <c r="C1320" t="s">
        <v>1609</v>
      </c>
    </row>
    <row r="1321" spans="1:3">
      <c r="A1321" t="s">
        <v>1610</v>
      </c>
      <c r="B1321">
        <v>4.8360000000000003</v>
      </c>
      <c r="C1321" t="s">
        <v>1611</v>
      </c>
    </row>
    <row r="1322" spans="1:3">
      <c r="A1322" t="s">
        <v>1612</v>
      </c>
      <c r="B1322">
        <v>4.8360000000000003</v>
      </c>
      <c r="C1322" t="s">
        <v>1613</v>
      </c>
    </row>
    <row r="1323" spans="1:3">
      <c r="A1323" t="s">
        <v>2246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2247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2248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2249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15.01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15.01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15.037000000000001</v>
      </c>
      <c r="C1341">
        <v>0</v>
      </c>
      <c r="D1341">
        <v>0</v>
      </c>
      <c r="E1341">
        <v>0</v>
      </c>
      <c r="F1341">
        <v>0.185</v>
      </c>
    </row>
    <row r="1342" spans="1:6">
      <c r="A1342">
        <v>4</v>
      </c>
      <c r="B1342">
        <v>15.009</v>
      </c>
      <c r="C1342">
        <v>0</v>
      </c>
      <c r="D1342">
        <v>0</v>
      </c>
      <c r="E1342">
        <v>0</v>
      </c>
      <c r="F1342">
        <v>-0.189</v>
      </c>
    </row>
    <row r="1343" spans="1:6">
      <c r="A1343">
        <v>5</v>
      </c>
      <c r="B1343">
        <v>14.981</v>
      </c>
      <c r="C1343">
        <v>0</v>
      </c>
      <c r="D1343">
        <v>0</v>
      </c>
      <c r="E1343">
        <v>0</v>
      </c>
      <c r="F1343">
        <v>-0.183</v>
      </c>
    </row>
    <row r="1344" spans="1:6">
      <c r="A1344">
        <v>6</v>
      </c>
      <c r="B1344">
        <v>14.993</v>
      </c>
      <c r="C1344">
        <v>0</v>
      </c>
      <c r="D1344">
        <v>0</v>
      </c>
      <c r="E1344">
        <v>0</v>
      </c>
      <c r="F1344">
        <v>7.8E-2</v>
      </c>
    </row>
    <row r="1345" spans="1:6">
      <c r="A1345">
        <v>7</v>
      </c>
      <c r="B1345">
        <v>15.036</v>
      </c>
      <c r="C1345">
        <v>0</v>
      </c>
      <c r="D1345">
        <v>0</v>
      </c>
      <c r="E1345">
        <v>0</v>
      </c>
      <c r="F1345">
        <v>0.28699999999999998</v>
      </c>
    </row>
    <row r="1346" spans="1:6">
      <c r="A1346">
        <v>8</v>
      </c>
      <c r="B1346">
        <v>15.036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15.036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15.061</v>
      </c>
      <c r="C1348">
        <v>0</v>
      </c>
      <c r="D1348">
        <v>0</v>
      </c>
      <c r="E1348">
        <v>0</v>
      </c>
      <c r="F1348">
        <v>0.16500000000000001</v>
      </c>
    </row>
    <row r="1349" spans="1:6">
      <c r="A1349">
        <v>11</v>
      </c>
      <c r="B1349">
        <v>15.054</v>
      </c>
      <c r="C1349">
        <v>0</v>
      </c>
      <c r="D1349">
        <v>0</v>
      </c>
      <c r="E1349">
        <v>0</v>
      </c>
      <c r="F1349">
        <v>-4.9000000000000002E-2</v>
      </c>
    </row>
    <row r="1350" spans="1:6">
      <c r="A1350">
        <v>12</v>
      </c>
      <c r="B1350">
        <v>15.067</v>
      </c>
      <c r="C1350">
        <v>0</v>
      </c>
      <c r="D1350">
        <v>0</v>
      </c>
      <c r="E1350">
        <v>0</v>
      </c>
      <c r="F1350">
        <v>8.7999999999999995E-2</v>
      </c>
    </row>
    <row r="1351" spans="1:6">
      <c r="A1351">
        <v>13</v>
      </c>
      <c r="B1351">
        <v>15.019</v>
      </c>
      <c r="C1351">
        <v>0</v>
      </c>
      <c r="D1351">
        <v>0</v>
      </c>
      <c r="E1351">
        <v>0</v>
      </c>
      <c r="F1351">
        <v>-0.317</v>
      </c>
    </row>
    <row r="1352" spans="1:6">
      <c r="A1352">
        <v>14</v>
      </c>
      <c r="B1352">
        <v>14.99</v>
      </c>
      <c r="C1352">
        <v>0</v>
      </c>
      <c r="D1352">
        <v>0</v>
      </c>
      <c r="E1352">
        <v>0</v>
      </c>
      <c r="F1352">
        <v>-0.19500000000000001</v>
      </c>
    </row>
    <row r="1353" spans="1:6">
      <c r="A1353">
        <v>15</v>
      </c>
      <c r="B1353">
        <v>14.99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14.99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15.855</v>
      </c>
      <c r="C1355">
        <v>0.747</v>
      </c>
      <c r="D1355">
        <v>0</v>
      </c>
      <c r="E1355">
        <v>0</v>
      </c>
      <c r="F1355">
        <v>0.78900000000000003</v>
      </c>
    </row>
    <row r="1356" spans="1:6">
      <c r="A1356">
        <v>18</v>
      </c>
      <c r="B1356">
        <v>15.904</v>
      </c>
      <c r="C1356">
        <v>0</v>
      </c>
      <c r="D1356">
        <v>0</v>
      </c>
      <c r="E1356">
        <v>0</v>
      </c>
      <c r="F1356">
        <v>0.307</v>
      </c>
    </row>
    <row r="1357" spans="1:6">
      <c r="A1357">
        <v>19</v>
      </c>
      <c r="B1357">
        <v>15.867000000000001</v>
      </c>
      <c r="C1357">
        <v>0</v>
      </c>
      <c r="D1357">
        <v>0</v>
      </c>
      <c r="E1357">
        <v>0</v>
      </c>
      <c r="F1357">
        <v>-0.23100000000000001</v>
      </c>
    </row>
    <row r="1358" spans="1:6">
      <c r="A1358">
        <v>20</v>
      </c>
      <c r="B1358">
        <v>15.946</v>
      </c>
      <c r="C1358">
        <v>0</v>
      </c>
      <c r="D1358">
        <v>0</v>
      </c>
      <c r="E1358">
        <v>0</v>
      </c>
      <c r="F1358">
        <v>0.499</v>
      </c>
    </row>
    <row r="1359" spans="1:6">
      <c r="A1359">
        <v>21</v>
      </c>
      <c r="B1359">
        <v>42.692999999999998</v>
      </c>
      <c r="C1359">
        <v>26.675999999999998</v>
      </c>
      <c r="D1359">
        <v>0</v>
      </c>
      <c r="E1359">
        <v>0</v>
      </c>
      <c r="F1359">
        <v>0.439</v>
      </c>
    </row>
    <row r="1360" spans="1:6">
      <c r="A1360">
        <v>22</v>
      </c>
      <c r="B1360">
        <v>42.692999999999998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42.692999999999998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145.40100000000001</v>
      </c>
      <c r="C1362">
        <v>102.693</v>
      </c>
      <c r="D1362">
        <v>0</v>
      </c>
      <c r="E1362">
        <v>0</v>
      </c>
      <c r="F1362">
        <v>3.5000000000000003E-2</v>
      </c>
    </row>
    <row r="1363" spans="1:6">
      <c r="A1363">
        <v>25</v>
      </c>
      <c r="B1363">
        <v>145.291</v>
      </c>
      <c r="C1363">
        <v>0</v>
      </c>
      <c r="D1363">
        <v>0</v>
      </c>
      <c r="E1363">
        <v>0</v>
      </c>
      <c r="F1363">
        <v>-7.5999999999999998E-2</v>
      </c>
    </row>
    <row r="1364" spans="1:6">
      <c r="A1364">
        <v>26</v>
      </c>
      <c r="B1364">
        <v>145.22399999999999</v>
      </c>
      <c r="C1364">
        <v>0</v>
      </c>
      <c r="D1364">
        <v>0</v>
      </c>
      <c r="E1364">
        <v>0</v>
      </c>
      <c r="F1364">
        <v>-4.7E-2</v>
      </c>
    </row>
    <row r="1365" spans="1:6">
      <c r="A1365">
        <v>27</v>
      </c>
      <c r="B1365">
        <v>145.26300000000001</v>
      </c>
      <c r="C1365">
        <v>1.2E-2</v>
      </c>
      <c r="D1365">
        <v>0</v>
      </c>
      <c r="E1365">
        <v>0</v>
      </c>
      <c r="F1365">
        <v>1.9E-2</v>
      </c>
    </row>
    <row r="1366" spans="1:6">
      <c r="A1366">
        <v>28</v>
      </c>
      <c r="B1366">
        <v>145.495</v>
      </c>
      <c r="C1366">
        <v>0</v>
      </c>
      <c r="D1366">
        <v>0</v>
      </c>
      <c r="E1366">
        <v>0</v>
      </c>
      <c r="F1366">
        <v>0.16</v>
      </c>
    </row>
    <row r="1367" spans="1:6">
      <c r="A1367">
        <v>29</v>
      </c>
      <c r="B1367">
        <v>145.495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145.495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147.001</v>
      </c>
      <c r="C1369">
        <v>1.258</v>
      </c>
      <c r="D1369">
        <v>0</v>
      </c>
      <c r="E1369">
        <v>2.4E-2</v>
      </c>
      <c r="F1369">
        <v>0.187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2225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F1396"/>
  <sheetViews>
    <sheetView rightToLeft="1" workbookViewId="0">
      <selection sqref="A1:F1396"/>
    </sheetView>
  </sheetViews>
  <sheetFormatPr defaultRowHeight="14.25"/>
  <sheetData>
    <row r="2" spans="1:3">
      <c r="A2" t="s">
        <v>2252</v>
      </c>
    </row>
    <row r="3" spans="1:3">
      <c r="A3" t="s">
        <v>2254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13.538</v>
      </c>
      <c r="C12" t="s">
        <v>6</v>
      </c>
    </row>
    <row r="13" spans="1:3">
      <c r="A13" t="s">
        <v>7</v>
      </c>
      <c r="B13">
        <v>2E-3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17.262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0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0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0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0</v>
      </c>
      <c r="C131" t="s">
        <v>216</v>
      </c>
    </row>
    <row r="132" spans="1:3">
      <c r="A132" t="s">
        <v>217</v>
      </c>
      <c r="B132">
        <v>0</v>
      </c>
      <c r="C132" t="s">
        <v>218</v>
      </c>
    </row>
    <row r="133" spans="1:3">
      <c r="A133" t="s">
        <v>219</v>
      </c>
      <c r="B133">
        <v>0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0</v>
      </c>
      <c r="C148" t="s">
        <v>245</v>
      </c>
    </row>
    <row r="149" spans="1:3">
      <c r="A149" t="s">
        <v>246</v>
      </c>
      <c r="B149">
        <v>67.820999999999998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14.692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27.756</v>
      </c>
      <c r="C418" t="s">
        <v>641</v>
      </c>
    </row>
    <row r="419" spans="1:3">
      <c r="A419" t="s">
        <v>642</v>
      </c>
      <c r="B419">
        <v>-0.255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140.816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0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0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2E-3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2E-3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2227</v>
      </c>
      <c r="B850">
        <v>1.8009999999999999</v>
      </c>
      <c r="C850" t="s">
        <v>1002</v>
      </c>
    </row>
    <row r="852" spans="1:3">
      <c r="A852" t="s">
        <v>1012</v>
      </c>
    </row>
    <row r="853" spans="1:3">
      <c r="A853" t="s">
        <v>2228</v>
      </c>
      <c r="B853">
        <v>1.1499999999999999</v>
      </c>
      <c r="C853" t="s">
        <v>2229</v>
      </c>
    </row>
    <row r="854" spans="1:3">
      <c r="A854" t="s">
        <v>2230</v>
      </c>
      <c r="B854">
        <v>77.81</v>
      </c>
      <c r="C854" t="s">
        <v>2231</v>
      </c>
    </row>
    <row r="855" spans="1:3">
      <c r="A855" t="s">
        <v>2232</v>
      </c>
      <c r="B855">
        <v>0</v>
      </c>
      <c r="C855" t="s">
        <v>2233</v>
      </c>
    </row>
    <row r="856" spans="1:3">
      <c r="A856" t="s">
        <v>2234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</v>
      </c>
      <c r="C858" t="s">
        <v>1057</v>
      </c>
    </row>
    <row r="860" spans="1:3">
      <c r="A860" t="s">
        <v>1078</v>
      </c>
      <c r="B860">
        <v>80.760999999999996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0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6.4450000000000003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0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0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0</v>
      </c>
      <c r="C985" t="s">
        <v>1177</v>
      </c>
    </row>
    <row r="986" spans="1:3">
      <c r="A986" t="s">
        <v>217</v>
      </c>
      <c r="B986">
        <v>0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42.805999999999997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10.157999999999999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1.6E-2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59.424999999999997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2235</v>
      </c>
      <c r="B1282">
        <v>0</v>
      </c>
      <c r="C1282" t="s">
        <v>2236</v>
      </c>
    </row>
    <row r="1284" spans="1:3">
      <c r="A1284" t="s">
        <v>1012</v>
      </c>
    </row>
    <row r="1285" spans="1:3">
      <c r="A1285" t="s">
        <v>2237</v>
      </c>
      <c r="B1285">
        <v>0</v>
      </c>
      <c r="C1285" t="s">
        <v>2238</v>
      </c>
    </row>
    <row r="1286" spans="1:3">
      <c r="A1286" t="s">
        <v>2239</v>
      </c>
      <c r="B1286">
        <v>0</v>
      </c>
      <c r="C1286" t="s">
        <v>2240</v>
      </c>
    </row>
    <row r="1289" spans="1:3">
      <c r="A1289" t="s">
        <v>1475</v>
      </c>
    </row>
    <row r="1290" spans="1:3">
      <c r="A1290" t="s">
        <v>1482</v>
      </c>
      <c r="B1290">
        <v>21.19</v>
      </c>
      <c r="C1290" t="s">
        <v>1483</v>
      </c>
    </row>
    <row r="1292" spans="1:3">
      <c r="A1292" t="s">
        <v>1493</v>
      </c>
      <c r="B1292">
        <v>21.19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2241</v>
      </c>
    </row>
    <row r="1297" spans="1:3">
      <c r="A1297" t="s">
        <v>2242</v>
      </c>
      <c r="B1297">
        <v>3.8130000000000002</v>
      </c>
      <c r="C1297" t="s">
        <v>1537</v>
      </c>
    </row>
    <row r="1298" spans="1:3">
      <c r="A1298" t="s">
        <v>2243</v>
      </c>
      <c r="B1298">
        <v>4.694</v>
      </c>
      <c r="C1298" t="s">
        <v>1539</v>
      </c>
    </row>
    <row r="1299" spans="1:3">
      <c r="A1299" t="s">
        <v>1540</v>
      </c>
      <c r="B1299">
        <v>4.3979999999999997</v>
      </c>
      <c r="C1299" t="s">
        <v>1541</v>
      </c>
    </row>
    <row r="1300" spans="1:3">
      <c r="A1300" t="s">
        <v>1542</v>
      </c>
      <c r="B1300">
        <v>5.0919999999999996</v>
      </c>
      <c r="C1300" t="s">
        <v>1543</v>
      </c>
    </row>
    <row r="1301" spans="1:3">
      <c r="A1301" t="s">
        <v>1544</v>
      </c>
      <c r="B1301">
        <v>3.0179999999999998</v>
      </c>
      <c r="C1301" t="s">
        <v>1545</v>
      </c>
    </row>
    <row r="1302" spans="1:3">
      <c r="A1302" t="s">
        <v>1546</v>
      </c>
      <c r="B1302">
        <v>3.0379999999999998</v>
      </c>
      <c r="C1302" t="s">
        <v>1547</v>
      </c>
    </row>
    <row r="1304" spans="1:3">
      <c r="A1304" t="s">
        <v>2234</v>
      </c>
      <c r="B1304">
        <v>0</v>
      </c>
      <c r="C1304" t="s">
        <v>1528</v>
      </c>
    </row>
    <row r="1305" spans="1:3">
      <c r="A1305" t="s">
        <v>2244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2245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82.513000000000005</v>
      </c>
      <c r="C1317" t="s">
        <v>1603</v>
      </c>
    </row>
    <row r="1318" spans="1:3">
      <c r="A1318" t="s">
        <v>1604</v>
      </c>
      <c r="B1318">
        <v>82.515000000000001</v>
      </c>
      <c r="C1318" t="s">
        <v>1605</v>
      </c>
    </row>
    <row r="1319" spans="1:3">
      <c r="A1319" t="s">
        <v>1606</v>
      </c>
      <c r="B1319">
        <v>82.513000000000005</v>
      </c>
      <c r="C1319" t="s">
        <v>1607</v>
      </c>
    </row>
    <row r="1320" spans="1:3">
      <c r="A1320" t="s">
        <v>1608</v>
      </c>
      <c r="B1320">
        <v>82.513000000000005</v>
      </c>
      <c r="C1320" t="s">
        <v>1609</v>
      </c>
    </row>
    <row r="1321" spans="1:3">
      <c r="A1321" t="s">
        <v>1610</v>
      </c>
      <c r="B1321">
        <v>82.513000000000005</v>
      </c>
      <c r="C1321" t="s">
        <v>1611</v>
      </c>
    </row>
    <row r="1322" spans="1:3">
      <c r="A1322" t="s">
        <v>1612</v>
      </c>
      <c r="B1322">
        <v>82.515000000000001</v>
      </c>
      <c r="C1322" t="s">
        <v>1613</v>
      </c>
    </row>
    <row r="1323" spans="1:3">
      <c r="A1323" t="s">
        <v>2246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2247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2248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2249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57.22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57.22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57.725999999999999</v>
      </c>
      <c r="C1341">
        <v>0</v>
      </c>
      <c r="D1341">
        <v>0</v>
      </c>
      <c r="E1341">
        <v>0</v>
      </c>
      <c r="F1341">
        <v>0.88300000000000001</v>
      </c>
    </row>
    <row r="1342" spans="1:6">
      <c r="A1342">
        <v>4</v>
      </c>
      <c r="B1342">
        <v>57.597000000000001</v>
      </c>
      <c r="C1342">
        <v>0</v>
      </c>
      <c r="D1342">
        <v>0</v>
      </c>
      <c r="E1342">
        <v>0</v>
      </c>
      <c r="F1342">
        <v>-0.224</v>
      </c>
    </row>
    <row r="1343" spans="1:6">
      <c r="A1343">
        <v>5</v>
      </c>
      <c r="B1343">
        <v>57.402999999999999</v>
      </c>
      <c r="C1343">
        <v>0</v>
      </c>
      <c r="D1343">
        <v>0</v>
      </c>
      <c r="E1343">
        <v>0</v>
      </c>
      <c r="F1343">
        <v>-0.33600000000000002</v>
      </c>
    </row>
    <row r="1344" spans="1:6">
      <c r="A1344">
        <v>6</v>
      </c>
      <c r="B1344">
        <v>57.814999999999998</v>
      </c>
      <c r="C1344">
        <v>0</v>
      </c>
      <c r="D1344">
        <v>0</v>
      </c>
      <c r="E1344">
        <v>0</v>
      </c>
      <c r="F1344">
        <v>0.71799999999999997</v>
      </c>
    </row>
    <row r="1345" spans="1:6">
      <c r="A1345">
        <v>7</v>
      </c>
      <c r="B1345">
        <v>59.180999999999997</v>
      </c>
      <c r="C1345">
        <v>1.1499999999999999</v>
      </c>
      <c r="D1345">
        <v>0</v>
      </c>
      <c r="E1345">
        <v>0</v>
      </c>
      <c r="F1345">
        <v>0.375</v>
      </c>
    </row>
    <row r="1346" spans="1:6">
      <c r="A1346">
        <v>8</v>
      </c>
      <c r="B1346">
        <v>59.180999999999997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59.180999999999997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59.186999999999998</v>
      </c>
      <c r="C1348">
        <v>0</v>
      </c>
      <c r="D1348">
        <v>0</v>
      </c>
      <c r="E1348">
        <v>0</v>
      </c>
      <c r="F1348">
        <v>8.9999999999999993E-3</v>
      </c>
    </row>
    <row r="1349" spans="1:6">
      <c r="A1349">
        <v>11</v>
      </c>
      <c r="B1349">
        <v>58.895000000000003</v>
      </c>
      <c r="C1349">
        <v>0</v>
      </c>
      <c r="D1349">
        <v>0</v>
      </c>
      <c r="E1349">
        <v>0</v>
      </c>
      <c r="F1349">
        <v>-0.49299999999999999</v>
      </c>
    </row>
    <row r="1350" spans="1:6">
      <c r="A1350">
        <v>12</v>
      </c>
      <c r="B1350">
        <v>58.790999999999997</v>
      </c>
      <c r="C1350">
        <v>0</v>
      </c>
      <c r="D1350">
        <v>0</v>
      </c>
      <c r="E1350">
        <v>0</v>
      </c>
      <c r="F1350">
        <v>-0.17699999999999999</v>
      </c>
    </row>
    <row r="1351" spans="1:6">
      <c r="A1351">
        <v>13</v>
      </c>
      <c r="B1351">
        <v>58.161999999999999</v>
      </c>
      <c r="C1351">
        <v>0</v>
      </c>
      <c r="D1351">
        <v>0</v>
      </c>
      <c r="E1351">
        <v>0</v>
      </c>
      <c r="F1351">
        <v>-1.07</v>
      </c>
    </row>
    <row r="1352" spans="1:6">
      <c r="A1352">
        <v>14</v>
      </c>
      <c r="B1352">
        <v>58.015000000000001</v>
      </c>
      <c r="C1352">
        <v>0</v>
      </c>
      <c r="D1352">
        <v>0</v>
      </c>
      <c r="E1352">
        <v>0</v>
      </c>
      <c r="F1352">
        <v>-0.253</v>
      </c>
    </row>
    <row r="1353" spans="1:6">
      <c r="A1353">
        <v>15</v>
      </c>
      <c r="B1353">
        <v>58.015000000000001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58.015000000000001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58.843000000000004</v>
      </c>
      <c r="C1355">
        <v>0</v>
      </c>
      <c r="D1355">
        <v>0</v>
      </c>
      <c r="E1355">
        <v>0</v>
      </c>
      <c r="F1355">
        <v>1.4279999999999999</v>
      </c>
    </row>
    <row r="1356" spans="1:6">
      <c r="A1356">
        <v>18</v>
      </c>
      <c r="B1356">
        <v>58.997</v>
      </c>
      <c r="C1356">
        <v>0</v>
      </c>
      <c r="D1356">
        <v>0</v>
      </c>
      <c r="E1356">
        <v>0</v>
      </c>
      <c r="F1356">
        <v>0.26100000000000001</v>
      </c>
    </row>
    <row r="1357" spans="1:6">
      <c r="A1357">
        <v>19</v>
      </c>
      <c r="B1357">
        <v>58.875999999999998</v>
      </c>
      <c r="C1357">
        <v>0</v>
      </c>
      <c r="D1357">
        <v>0</v>
      </c>
      <c r="E1357">
        <v>0</v>
      </c>
      <c r="F1357">
        <v>-0.20599999999999999</v>
      </c>
    </row>
    <row r="1358" spans="1:6">
      <c r="A1358">
        <v>20</v>
      </c>
      <c r="B1358">
        <v>59.448</v>
      </c>
      <c r="C1358">
        <v>0</v>
      </c>
      <c r="D1358">
        <v>0</v>
      </c>
      <c r="E1358">
        <v>0</v>
      </c>
      <c r="F1358">
        <v>0.97099999999999997</v>
      </c>
    </row>
    <row r="1359" spans="1:6">
      <c r="A1359">
        <v>21</v>
      </c>
      <c r="B1359">
        <v>79.47</v>
      </c>
      <c r="C1359">
        <v>19.702999999999999</v>
      </c>
      <c r="D1359">
        <v>0</v>
      </c>
      <c r="E1359">
        <v>0</v>
      </c>
      <c r="F1359">
        <v>0.53500000000000003</v>
      </c>
    </row>
    <row r="1360" spans="1:6">
      <c r="A1360">
        <v>22</v>
      </c>
      <c r="B1360">
        <v>79.47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79.47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79.36</v>
      </c>
      <c r="C1362">
        <v>0</v>
      </c>
      <c r="D1362">
        <v>0</v>
      </c>
      <c r="E1362">
        <v>0</v>
      </c>
      <c r="F1362">
        <v>-0.13800000000000001</v>
      </c>
    </row>
    <row r="1363" spans="1:6">
      <c r="A1363">
        <v>25</v>
      </c>
      <c r="B1363">
        <v>79.393000000000001</v>
      </c>
      <c r="C1363">
        <v>0</v>
      </c>
      <c r="D1363">
        <v>0</v>
      </c>
      <c r="E1363">
        <v>0</v>
      </c>
      <c r="F1363">
        <v>4.2000000000000003E-2</v>
      </c>
    </row>
    <row r="1364" spans="1:6">
      <c r="A1364">
        <v>26</v>
      </c>
      <c r="B1364">
        <v>79.08</v>
      </c>
      <c r="C1364">
        <v>0</v>
      </c>
      <c r="D1364">
        <v>0</v>
      </c>
      <c r="E1364">
        <v>0</v>
      </c>
      <c r="F1364">
        <v>-0.39400000000000002</v>
      </c>
    </row>
    <row r="1365" spans="1:6">
      <c r="A1365">
        <v>27</v>
      </c>
      <c r="B1365">
        <v>118.05500000000001</v>
      </c>
      <c r="C1365">
        <v>38.618000000000002</v>
      </c>
      <c r="D1365">
        <v>0</v>
      </c>
      <c r="E1365">
        <v>0</v>
      </c>
      <c r="F1365">
        <v>0.45200000000000001</v>
      </c>
    </row>
    <row r="1366" spans="1:6">
      <c r="A1366">
        <v>28</v>
      </c>
      <c r="B1366">
        <v>118.60299999999999</v>
      </c>
      <c r="C1366">
        <v>0</v>
      </c>
      <c r="D1366">
        <v>0</v>
      </c>
      <c r="E1366">
        <v>0</v>
      </c>
      <c r="F1366">
        <v>0.46300000000000002</v>
      </c>
    </row>
    <row r="1367" spans="1:6">
      <c r="A1367">
        <v>29</v>
      </c>
      <c r="B1367">
        <v>118.60299999999999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118.60299999999999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140.81700000000001</v>
      </c>
      <c r="C1369">
        <v>21.13</v>
      </c>
      <c r="D1369">
        <v>0</v>
      </c>
      <c r="E1369">
        <v>2.3E-2</v>
      </c>
      <c r="F1369">
        <v>0.93400000000000005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2225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2:F1396"/>
  <sheetViews>
    <sheetView rightToLeft="1" workbookViewId="0">
      <selection sqref="A1:F1396"/>
    </sheetView>
  </sheetViews>
  <sheetFormatPr defaultRowHeight="14.25"/>
  <sheetData>
    <row r="2" spans="1:3">
      <c r="A2" t="s">
        <v>2255</v>
      </c>
    </row>
    <row r="3" spans="1:3">
      <c r="A3" t="s">
        <v>2254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55.981000000000002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0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0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0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0</v>
      </c>
      <c r="C131" t="s">
        <v>216</v>
      </c>
    </row>
    <row r="132" spans="1:3">
      <c r="A132" t="s">
        <v>217</v>
      </c>
      <c r="B132">
        <v>0</v>
      </c>
      <c r="C132" t="s">
        <v>218</v>
      </c>
    </row>
    <row r="133" spans="1:3">
      <c r="A133" t="s">
        <v>219</v>
      </c>
      <c r="B133">
        <v>0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0</v>
      </c>
      <c r="C148" t="s">
        <v>245</v>
      </c>
    </row>
    <row r="149" spans="1:3">
      <c r="A149" t="s">
        <v>246</v>
      </c>
      <c r="B149">
        <v>0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0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21.905000000000001</v>
      </c>
      <c r="C418" t="s">
        <v>641</v>
      </c>
    </row>
    <row r="419" spans="1:3">
      <c r="A419" t="s">
        <v>642</v>
      </c>
      <c r="B419">
        <v>-0.151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77.734999999999999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0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0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0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0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2227</v>
      </c>
      <c r="B850">
        <v>2.7509999999999999</v>
      </c>
      <c r="C850" t="s">
        <v>1002</v>
      </c>
    </row>
    <row r="852" spans="1:3">
      <c r="A852" t="s">
        <v>1012</v>
      </c>
    </row>
    <row r="853" spans="1:3">
      <c r="A853" t="s">
        <v>2228</v>
      </c>
      <c r="B853">
        <v>0</v>
      </c>
      <c r="C853" t="s">
        <v>2229</v>
      </c>
    </row>
    <row r="854" spans="1:3">
      <c r="A854" t="s">
        <v>2230</v>
      </c>
      <c r="B854">
        <v>75.13</v>
      </c>
      <c r="C854" t="s">
        <v>2231</v>
      </c>
    </row>
    <row r="855" spans="1:3">
      <c r="A855" t="s">
        <v>2232</v>
      </c>
      <c r="B855">
        <v>0</v>
      </c>
      <c r="C855" t="s">
        <v>2233</v>
      </c>
    </row>
    <row r="856" spans="1:3">
      <c r="A856" t="s">
        <v>2234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</v>
      </c>
      <c r="C858" t="s">
        <v>1057</v>
      </c>
    </row>
    <row r="860" spans="1:3">
      <c r="A860" t="s">
        <v>1078</v>
      </c>
      <c r="B860">
        <v>77.881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0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1.3380000000000001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0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0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0</v>
      </c>
      <c r="C985" t="s">
        <v>1177</v>
      </c>
    </row>
    <row r="986" spans="1:3">
      <c r="A986" t="s">
        <v>217</v>
      </c>
      <c r="B986">
        <v>0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0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0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0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1.3380000000000001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2235</v>
      </c>
      <c r="B1282">
        <v>0</v>
      </c>
      <c r="C1282" t="s">
        <v>2236</v>
      </c>
    </row>
    <row r="1284" spans="1:3">
      <c r="A1284" t="s">
        <v>1012</v>
      </c>
    </row>
    <row r="1285" spans="1:3">
      <c r="A1285" t="s">
        <v>2237</v>
      </c>
      <c r="B1285">
        <v>0</v>
      </c>
      <c r="C1285" t="s">
        <v>2238</v>
      </c>
    </row>
    <row r="1286" spans="1:3">
      <c r="A1286" t="s">
        <v>2239</v>
      </c>
      <c r="B1286">
        <v>0</v>
      </c>
      <c r="C1286" t="s">
        <v>2240</v>
      </c>
    </row>
    <row r="1289" spans="1:3">
      <c r="A1289" t="s">
        <v>1475</v>
      </c>
    </row>
    <row r="1290" spans="1:3">
      <c r="A1290" t="s">
        <v>1482</v>
      </c>
      <c r="B1290">
        <v>20.562000000000001</v>
      </c>
      <c r="C1290" t="s">
        <v>1483</v>
      </c>
    </row>
    <row r="1292" spans="1:3">
      <c r="A1292" t="s">
        <v>1493</v>
      </c>
      <c r="B1292">
        <v>20.562000000000001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2241</v>
      </c>
    </row>
    <row r="1297" spans="1:3">
      <c r="A1297" t="s">
        <v>2242</v>
      </c>
      <c r="B1297">
        <v>0</v>
      </c>
      <c r="C1297" t="s">
        <v>1537</v>
      </c>
    </row>
    <row r="1298" spans="1:3">
      <c r="A1298" t="s">
        <v>2243</v>
      </c>
      <c r="B1298">
        <v>0</v>
      </c>
      <c r="C1298" t="s">
        <v>1539</v>
      </c>
    </row>
    <row r="1299" spans="1:3">
      <c r="A1299" t="s">
        <v>1540</v>
      </c>
      <c r="B1299">
        <v>0</v>
      </c>
      <c r="C1299" t="s">
        <v>1541</v>
      </c>
    </row>
    <row r="1300" spans="1:3">
      <c r="A1300" t="s">
        <v>1542</v>
      </c>
      <c r="B1300">
        <v>0</v>
      </c>
      <c r="C1300" t="s">
        <v>1543</v>
      </c>
    </row>
    <row r="1301" spans="1:3">
      <c r="A1301" t="s">
        <v>1544</v>
      </c>
      <c r="B1301">
        <v>0</v>
      </c>
      <c r="C1301" t="s">
        <v>1545</v>
      </c>
    </row>
    <row r="1302" spans="1:3">
      <c r="A1302" t="s">
        <v>1546</v>
      </c>
      <c r="B1302">
        <v>0</v>
      </c>
      <c r="C1302" t="s">
        <v>1547</v>
      </c>
    </row>
    <row r="1304" spans="1:3">
      <c r="A1304" t="s">
        <v>2234</v>
      </c>
      <c r="B1304">
        <v>0</v>
      </c>
      <c r="C1304" t="s">
        <v>1528</v>
      </c>
    </row>
    <row r="1305" spans="1:3">
      <c r="A1305" t="s">
        <v>2244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2245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0</v>
      </c>
      <c r="C1317" t="s">
        <v>1603</v>
      </c>
    </row>
    <row r="1318" spans="1:3">
      <c r="A1318" t="s">
        <v>1604</v>
      </c>
      <c r="B1318">
        <v>0</v>
      </c>
      <c r="C1318" t="s">
        <v>1605</v>
      </c>
    </row>
    <row r="1319" spans="1:3">
      <c r="A1319" t="s">
        <v>1606</v>
      </c>
      <c r="B1319">
        <v>0</v>
      </c>
      <c r="C1319" t="s">
        <v>1607</v>
      </c>
    </row>
    <row r="1320" spans="1:3">
      <c r="A1320" t="s">
        <v>1608</v>
      </c>
      <c r="B1320">
        <v>0</v>
      </c>
      <c r="C1320" t="s">
        <v>1609</v>
      </c>
    </row>
    <row r="1321" spans="1:3">
      <c r="A1321" t="s">
        <v>1610</v>
      </c>
      <c r="B1321">
        <v>0</v>
      </c>
      <c r="C1321" t="s">
        <v>1611</v>
      </c>
    </row>
    <row r="1322" spans="1:3">
      <c r="A1322" t="s">
        <v>1612</v>
      </c>
      <c r="B1322">
        <v>0</v>
      </c>
      <c r="C1322" t="s">
        <v>1613</v>
      </c>
    </row>
    <row r="1323" spans="1:3">
      <c r="A1323" t="s">
        <v>2246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2247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2248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2249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0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0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0</v>
      </c>
      <c r="C1341">
        <v>0</v>
      </c>
      <c r="D1341">
        <v>0</v>
      </c>
      <c r="E1341">
        <v>0</v>
      </c>
      <c r="F1341">
        <v>0</v>
      </c>
    </row>
    <row r="1342" spans="1:6">
      <c r="A1342">
        <v>4</v>
      </c>
      <c r="B1342">
        <v>0</v>
      </c>
      <c r="C1342">
        <v>0</v>
      </c>
      <c r="D1342">
        <v>0</v>
      </c>
      <c r="E1342">
        <v>0</v>
      </c>
      <c r="F1342">
        <v>0</v>
      </c>
    </row>
    <row r="1343" spans="1:6">
      <c r="A1343">
        <v>5</v>
      </c>
      <c r="B1343">
        <v>0</v>
      </c>
      <c r="C1343">
        <v>0</v>
      </c>
      <c r="D1343">
        <v>0</v>
      </c>
      <c r="E1343">
        <v>0</v>
      </c>
      <c r="F1343">
        <v>0</v>
      </c>
    </row>
    <row r="1344" spans="1:6">
      <c r="A1344">
        <v>6</v>
      </c>
      <c r="B1344">
        <v>0</v>
      </c>
      <c r="C1344">
        <v>0</v>
      </c>
      <c r="D1344">
        <v>0</v>
      </c>
      <c r="E1344">
        <v>0</v>
      </c>
      <c r="F1344">
        <v>0</v>
      </c>
    </row>
    <row r="1345" spans="1:6">
      <c r="A1345">
        <v>7</v>
      </c>
      <c r="B1345">
        <v>0</v>
      </c>
      <c r="C1345">
        <v>0</v>
      </c>
      <c r="D1345">
        <v>0</v>
      </c>
      <c r="E1345">
        <v>0</v>
      </c>
      <c r="F1345">
        <v>0</v>
      </c>
    </row>
    <row r="1346" spans="1:6">
      <c r="A1346">
        <v>8</v>
      </c>
      <c r="B1346">
        <v>0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0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0</v>
      </c>
      <c r="C1348">
        <v>0</v>
      </c>
      <c r="D1348">
        <v>0</v>
      </c>
      <c r="E1348">
        <v>0</v>
      </c>
      <c r="F1348">
        <v>0</v>
      </c>
    </row>
    <row r="1349" spans="1:6">
      <c r="A1349">
        <v>11</v>
      </c>
      <c r="B1349">
        <v>0</v>
      </c>
      <c r="C1349">
        <v>0</v>
      </c>
      <c r="D1349">
        <v>0</v>
      </c>
      <c r="E1349">
        <v>0</v>
      </c>
      <c r="F1349">
        <v>0</v>
      </c>
    </row>
    <row r="1350" spans="1:6">
      <c r="A1350">
        <v>12</v>
      </c>
      <c r="B1350">
        <v>0</v>
      </c>
      <c r="C1350">
        <v>0</v>
      </c>
      <c r="D1350">
        <v>0</v>
      </c>
      <c r="E1350">
        <v>0</v>
      </c>
      <c r="F1350">
        <v>0</v>
      </c>
    </row>
    <row r="1351" spans="1:6">
      <c r="A1351">
        <v>13</v>
      </c>
      <c r="B1351">
        <v>0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14</v>
      </c>
      <c r="B1352">
        <v>0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15</v>
      </c>
      <c r="B1353">
        <v>0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0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0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18</v>
      </c>
      <c r="B1356">
        <v>0</v>
      </c>
      <c r="C1356">
        <v>0</v>
      </c>
      <c r="D1356">
        <v>0</v>
      </c>
      <c r="E1356">
        <v>0</v>
      </c>
      <c r="F1356">
        <v>0</v>
      </c>
    </row>
    <row r="1357" spans="1:6">
      <c r="A1357">
        <v>19</v>
      </c>
      <c r="B1357">
        <v>0</v>
      </c>
      <c r="C1357">
        <v>0</v>
      </c>
      <c r="D1357">
        <v>0</v>
      </c>
      <c r="E1357">
        <v>0</v>
      </c>
      <c r="F1357">
        <v>0</v>
      </c>
    </row>
    <row r="1358" spans="1:6">
      <c r="A1358">
        <v>20</v>
      </c>
      <c r="B1358">
        <v>0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21</v>
      </c>
      <c r="B1359">
        <v>4.4800000000000004</v>
      </c>
      <c r="C1359">
        <v>4.4800000000000004</v>
      </c>
      <c r="D1359">
        <v>0</v>
      </c>
      <c r="E1359">
        <v>0</v>
      </c>
      <c r="F1359">
        <v>0</v>
      </c>
    </row>
    <row r="1360" spans="1:6">
      <c r="A1360">
        <v>22</v>
      </c>
      <c r="B1360">
        <v>4.4800000000000004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4.4800000000000004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4.4800000000000004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25</v>
      </c>
      <c r="B1363">
        <v>4.4800000000000004</v>
      </c>
      <c r="C1363">
        <v>0</v>
      </c>
      <c r="D1363">
        <v>0</v>
      </c>
      <c r="E1363">
        <v>0</v>
      </c>
      <c r="F1363">
        <v>0</v>
      </c>
    </row>
    <row r="1364" spans="1:6">
      <c r="A1364">
        <v>26</v>
      </c>
      <c r="B1364">
        <v>4.4800000000000004</v>
      </c>
      <c r="C1364">
        <v>0</v>
      </c>
      <c r="D1364">
        <v>0</v>
      </c>
      <c r="E1364">
        <v>0</v>
      </c>
      <c r="F1364">
        <v>0</v>
      </c>
    </row>
    <row r="1365" spans="1:6">
      <c r="A1365">
        <v>27</v>
      </c>
      <c r="B1365">
        <v>57.319000000000003</v>
      </c>
      <c r="C1365">
        <v>52.838999999999999</v>
      </c>
      <c r="D1365">
        <v>0</v>
      </c>
      <c r="E1365">
        <v>0</v>
      </c>
      <c r="F1365">
        <v>0</v>
      </c>
    </row>
    <row r="1366" spans="1:6">
      <c r="A1366">
        <v>28</v>
      </c>
      <c r="B1366">
        <v>57.319000000000003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29</v>
      </c>
      <c r="B1367">
        <v>57.319000000000003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57.319000000000003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77.734999999999999</v>
      </c>
      <c r="C1369">
        <v>20.428999999999998</v>
      </c>
      <c r="D1369">
        <v>0</v>
      </c>
      <c r="E1369">
        <v>1.2999999999999999E-2</v>
      </c>
      <c r="F1369">
        <v>0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2225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2:F1396"/>
  <sheetViews>
    <sheetView rightToLeft="1" topLeftCell="A1277" workbookViewId="0">
      <selection activeCell="B1297" sqref="B1297"/>
    </sheetView>
  </sheetViews>
  <sheetFormatPr defaultRowHeight="14.25"/>
  <sheetData>
    <row r="2" spans="1:3">
      <c r="A2" t="s">
        <v>2253</v>
      </c>
    </row>
    <row r="3" spans="1:3">
      <c r="A3" t="s">
        <v>2254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1.274</v>
      </c>
      <c r="C12" t="s">
        <v>6</v>
      </c>
    </row>
    <row r="13" spans="1:3">
      <c r="A13" t="s">
        <v>7</v>
      </c>
      <c r="B13">
        <v>2.1999999999999999E-2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0.77900000000000003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0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0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0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0</v>
      </c>
      <c r="C131" t="s">
        <v>216</v>
      </c>
    </row>
    <row r="132" spans="1:3">
      <c r="A132" t="s">
        <v>217</v>
      </c>
      <c r="B132">
        <v>0</v>
      </c>
      <c r="C132" t="s">
        <v>218</v>
      </c>
    </row>
    <row r="133" spans="1:3">
      <c r="A133" t="s">
        <v>219</v>
      </c>
      <c r="B133">
        <v>0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0</v>
      </c>
      <c r="C148" t="s">
        <v>245</v>
      </c>
    </row>
    <row r="149" spans="1:3">
      <c r="A149" t="s">
        <v>246</v>
      </c>
      <c r="B149">
        <v>2.3479999999999999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1.4059999999999999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2.9249999999999998</v>
      </c>
      <c r="C418" t="s">
        <v>641</v>
      </c>
    </row>
    <row r="419" spans="1:3">
      <c r="A419" t="s">
        <v>642</v>
      </c>
      <c r="B419">
        <v>-0.24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8.5139999999999993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0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0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0.16200000000000001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0.313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0.47499999999999998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2227</v>
      </c>
      <c r="B850">
        <v>2.7690000000000001</v>
      </c>
      <c r="C850" t="s">
        <v>1002</v>
      </c>
    </row>
    <row r="852" spans="1:3">
      <c r="A852" t="s">
        <v>1012</v>
      </c>
    </row>
    <row r="853" spans="1:3">
      <c r="A853" t="s">
        <v>2228</v>
      </c>
      <c r="B853">
        <v>1.1499999999999999</v>
      </c>
      <c r="C853" t="s">
        <v>2229</v>
      </c>
    </row>
    <row r="854" spans="1:3">
      <c r="A854" t="s">
        <v>2230</v>
      </c>
      <c r="B854">
        <v>1.88</v>
      </c>
      <c r="C854" t="s">
        <v>2231</v>
      </c>
    </row>
    <row r="855" spans="1:3">
      <c r="A855" t="s">
        <v>2232</v>
      </c>
      <c r="B855">
        <v>0</v>
      </c>
      <c r="C855" t="s">
        <v>2233</v>
      </c>
    </row>
    <row r="856" spans="1:3">
      <c r="A856" t="s">
        <v>2234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</v>
      </c>
      <c r="C858" t="s">
        <v>1057</v>
      </c>
    </row>
    <row r="860" spans="1:3">
      <c r="A860" t="s">
        <v>1078</v>
      </c>
      <c r="B860">
        <v>5.7990000000000004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0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0.68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0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0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0</v>
      </c>
      <c r="C985" t="s">
        <v>1177</v>
      </c>
    </row>
    <row r="986" spans="1:3">
      <c r="A986" t="s">
        <v>217</v>
      </c>
      <c r="B986">
        <v>0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1.452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1.341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0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3.4729999999999999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2235</v>
      </c>
      <c r="B1282">
        <v>0</v>
      </c>
      <c r="C1282" t="s">
        <v>2236</v>
      </c>
    </row>
    <row r="1284" spans="1:3">
      <c r="A1284" t="s">
        <v>1012</v>
      </c>
    </row>
    <row r="1285" spans="1:3">
      <c r="A1285" t="s">
        <v>2237</v>
      </c>
      <c r="B1285">
        <v>0</v>
      </c>
      <c r="C1285" t="s">
        <v>2238</v>
      </c>
    </row>
    <row r="1286" spans="1:3">
      <c r="A1286" t="s">
        <v>2239</v>
      </c>
      <c r="B1286">
        <v>0</v>
      </c>
      <c r="C1286" t="s">
        <v>2240</v>
      </c>
    </row>
    <row r="1289" spans="1:3">
      <c r="A1289" t="s">
        <v>1475</v>
      </c>
    </row>
    <row r="1290" spans="1:3">
      <c r="A1290" t="s">
        <v>1482</v>
      </c>
      <c r="B1290">
        <v>1.958</v>
      </c>
      <c r="C1290" t="s">
        <v>1483</v>
      </c>
    </row>
    <row r="1292" spans="1:3">
      <c r="A1292" t="s">
        <v>1493</v>
      </c>
      <c r="B1292">
        <v>1.958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2241</v>
      </c>
    </row>
    <row r="1297" spans="1:3">
      <c r="A1297" t="s">
        <v>2242</v>
      </c>
      <c r="B1297">
        <v>-0.46800000000000003</v>
      </c>
      <c r="C1297" t="s">
        <v>1537</v>
      </c>
    </row>
    <row r="1298" spans="1:3">
      <c r="A1298" t="s">
        <v>2243</v>
      </c>
      <c r="B1298">
        <v>-9.0730000000000004</v>
      </c>
      <c r="C1298" t="s">
        <v>1539</v>
      </c>
    </row>
    <row r="1299" spans="1:3">
      <c r="A1299" t="s">
        <v>1540</v>
      </c>
      <c r="B1299">
        <v>-0.66900000000000004</v>
      </c>
      <c r="C1299" t="s">
        <v>1541</v>
      </c>
    </row>
    <row r="1300" spans="1:3">
      <c r="A1300" t="s">
        <v>1542</v>
      </c>
      <c r="B1300">
        <v>-9.6820000000000004</v>
      </c>
      <c r="C1300" t="s">
        <v>1543</v>
      </c>
    </row>
    <row r="1301" spans="1:3">
      <c r="A1301" t="s">
        <v>1544</v>
      </c>
      <c r="B1301">
        <v>-2.5999999999999999E-2</v>
      </c>
      <c r="C1301" t="s">
        <v>1545</v>
      </c>
    </row>
    <row r="1302" spans="1:3">
      <c r="A1302" t="s">
        <v>1546</v>
      </c>
      <c r="B1302">
        <v>-0.11700000000000001</v>
      </c>
      <c r="C1302" t="s">
        <v>1547</v>
      </c>
    </row>
    <row r="1304" spans="1:3">
      <c r="A1304" t="s">
        <v>2234</v>
      </c>
      <c r="B1304">
        <v>0</v>
      </c>
      <c r="C1304" t="s">
        <v>1528</v>
      </c>
    </row>
    <row r="1305" spans="1:3">
      <c r="A1305" t="s">
        <v>2244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2245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3.754</v>
      </c>
      <c r="C1317" t="s">
        <v>1603</v>
      </c>
    </row>
    <row r="1318" spans="1:3">
      <c r="A1318" t="s">
        <v>1604</v>
      </c>
      <c r="B1318">
        <v>3.7759999999999998</v>
      </c>
      <c r="C1318" t="s">
        <v>1605</v>
      </c>
    </row>
    <row r="1319" spans="1:3">
      <c r="A1319" t="s">
        <v>1606</v>
      </c>
      <c r="B1319">
        <v>3.754</v>
      </c>
      <c r="C1319" t="s">
        <v>1607</v>
      </c>
    </row>
    <row r="1320" spans="1:3">
      <c r="A1320" t="s">
        <v>1608</v>
      </c>
      <c r="B1320">
        <v>3.855</v>
      </c>
      <c r="C1320" t="s">
        <v>1609</v>
      </c>
    </row>
    <row r="1321" spans="1:3">
      <c r="A1321" t="s">
        <v>1610</v>
      </c>
      <c r="B1321">
        <v>3.855</v>
      </c>
      <c r="C1321" t="s">
        <v>1611</v>
      </c>
    </row>
    <row r="1322" spans="1:3">
      <c r="A1322" t="s">
        <v>1612</v>
      </c>
      <c r="B1322">
        <v>3.855</v>
      </c>
      <c r="C1322" t="s">
        <v>1613</v>
      </c>
    </row>
    <row r="1323" spans="1:3">
      <c r="A1323" t="s">
        <v>2246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2247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2248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2249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2.8679999999999999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2.8679999999999999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2.8740000000000001</v>
      </c>
      <c r="C1341">
        <v>0</v>
      </c>
      <c r="D1341">
        <v>0</v>
      </c>
      <c r="E1341">
        <v>0</v>
      </c>
      <c r="F1341">
        <v>0.217</v>
      </c>
    </row>
    <row r="1342" spans="1:6">
      <c r="A1342">
        <v>4</v>
      </c>
      <c r="B1342">
        <v>2.8740000000000001</v>
      </c>
      <c r="C1342">
        <v>0</v>
      </c>
      <c r="D1342">
        <v>0</v>
      </c>
      <c r="E1342">
        <v>0</v>
      </c>
      <c r="F1342">
        <v>-0.01</v>
      </c>
    </row>
    <row r="1343" spans="1:6">
      <c r="A1343">
        <v>5</v>
      </c>
      <c r="B1343">
        <v>2.87</v>
      </c>
      <c r="C1343">
        <v>0</v>
      </c>
      <c r="D1343">
        <v>0</v>
      </c>
      <c r="E1343">
        <v>0</v>
      </c>
      <c r="F1343">
        <v>-0.14599999999999999</v>
      </c>
    </row>
    <row r="1344" spans="1:6">
      <c r="A1344">
        <v>6</v>
      </c>
      <c r="B1344">
        <v>2.8730000000000002</v>
      </c>
      <c r="C1344">
        <v>0</v>
      </c>
      <c r="D1344">
        <v>0</v>
      </c>
      <c r="E1344">
        <v>0</v>
      </c>
      <c r="F1344">
        <v>0.123</v>
      </c>
    </row>
    <row r="1345" spans="1:6">
      <c r="A1345">
        <v>7</v>
      </c>
      <c r="B1345">
        <v>4.9509999999999996</v>
      </c>
      <c r="C1345">
        <v>2.0670000000000002</v>
      </c>
      <c r="D1345">
        <v>0</v>
      </c>
      <c r="E1345">
        <v>0</v>
      </c>
      <c r="F1345">
        <v>0.41</v>
      </c>
    </row>
    <row r="1346" spans="1:6">
      <c r="A1346">
        <v>8</v>
      </c>
      <c r="B1346">
        <v>4.9509999999999996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4.9509999999999996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4.9560000000000004</v>
      </c>
      <c r="C1348">
        <v>0</v>
      </c>
      <c r="D1348">
        <v>0</v>
      </c>
      <c r="E1348">
        <v>0</v>
      </c>
      <c r="F1348">
        <v>9.9000000000000005E-2</v>
      </c>
    </row>
    <row r="1349" spans="1:6">
      <c r="A1349">
        <v>11</v>
      </c>
      <c r="B1349">
        <v>4.867</v>
      </c>
      <c r="C1349">
        <v>0</v>
      </c>
      <c r="D1349">
        <v>0</v>
      </c>
      <c r="E1349">
        <v>0</v>
      </c>
      <c r="F1349">
        <v>-1.798</v>
      </c>
    </row>
    <row r="1350" spans="1:6">
      <c r="A1350">
        <v>12</v>
      </c>
      <c r="B1350">
        <v>4.8529999999999998</v>
      </c>
      <c r="C1350">
        <v>0</v>
      </c>
      <c r="D1350">
        <v>0</v>
      </c>
      <c r="E1350">
        <v>0</v>
      </c>
      <c r="F1350">
        <v>-0.28399999999999997</v>
      </c>
    </row>
    <row r="1351" spans="1:6">
      <c r="A1351">
        <v>13</v>
      </c>
      <c r="B1351">
        <v>4.8170000000000002</v>
      </c>
      <c r="C1351">
        <v>0</v>
      </c>
      <c r="D1351">
        <v>0</v>
      </c>
      <c r="E1351">
        <v>0</v>
      </c>
      <c r="F1351">
        <v>-0.74199999999999999</v>
      </c>
    </row>
    <row r="1352" spans="1:6">
      <c r="A1352">
        <v>14</v>
      </c>
      <c r="B1352">
        <v>4.782</v>
      </c>
      <c r="C1352">
        <v>0</v>
      </c>
      <c r="D1352">
        <v>0</v>
      </c>
      <c r="E1352">
        <v>0</v>
      </c>
      <c r="F1352">
        <v>-0.73099999999999998</v>
      </c>
    </row>
    <row r="1353" spans="1:6">
      <c r="A1353">
        <v>15</v>
      </c>
      <c r="B1353">
        <v>4.782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4.782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4.819</v>
      </c>
      <c r="C1355">
        <v>0</v>
      </c>
      <c r="D1355">
        <v>0</v>
      </c>
      <c r="E1355">
        <v>0</v>
      </c>
      <c r="F1355">
        <v>0.76900000000000002</v>
      </c>
    </row>
    <row r="1356" spans="1:6">
      <c r="A1356">
        <v>18</v>
      </c>
      <c r="B1356">
        <v>4.8529999999999998</v>
      </c>
      <c r="C1356">
        <v>0</v>
      </c>
      <c r="D1356">
        <v>0</v>
      </c>
      <c r="E1356">
        <v>0</v>
      </c>
      <c r="F1356">
        <v>0.70599999999999996</v>
      </c>
    </row>
    <row r="1357" spans="1:6">
      <c r="A1357">
        <v>19</v>
      </c>
      <c r="B1357">
        <v>4.8490000000000002</v>
      </c>
      <c r="C1357">
        <v>0</v>
      </c>
      <c r="D1357">
        <v>0</v>
      </c>
      <c r="E1357">
        <v>0</v>
      </c>
      <c r="F1357">
        <v>-7.5999999999999998E-2</v>
      </c>
    </row>
    <row r="1358" spans="1:6">
      <c r="A1358">
        <v>20</v>
      </c>
      <c r="B1358">
        <v>4.8559999999999999</v>
      </c>
      <c r="C1358">
        <v>0</v>
      </c>
      <c r="D1358">
        <v>0</v>
      </c>
      <c r="E1358">
        <v>0</v>
      </c>
      <c r="F1358">
        <v>0.14499999999999999</v>
      </c>
    </row>
    <row r="1359" spans="1:6">
      <c r="A1359">
        <v>21</v>
      </c>
      <c r="B1359">
        <v>4.8810000000000002</v>
      </c>
      <c r="C1359">
        <v>0</v>
      </c>
      <c r="D1359">
        <v>0</v>
      </c>
      <c r="E1359">
        <v>0</v>
      </c>
      <c r="F1359">
        <v>0.51300000000000001</v>
      </c>
    </row>
    <row r="1360" spans="1:6">
      <c r="A1360">
        <v>22</v>
      </c>
      <c r="B1360">
        <v>4.8810000000000002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4.8810000000000002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4.8789999999999996</v>
      </c>
      <c r="C1362">
        <v>0</v>
      </c>
      <c r="D1362">
        <v>0</v>
      </c>
      <c r="E1362">
        <v>0</v>
      </c>
      <c r="F1362">
        <v>-3.7999999999999999E-2</v>
      </c>
    </row>
    <row r="1363" spans="1:6">
      <c r="A1363">
        <v>25</v>
      </c>
      <c r="B1363">
        <v>4.88</v>
      </c>
      <c r="C1363">
        <v>0</v>
      </c>
      <c r="D1363">
        <v>0</v>
      </c>
      <c r="E1363">
        <v>0</v>
      </c>
      <c r="F1363">
        <v>0.01</v>
      </c>
    </row>
    <row r="1364" spans="1:6">
      <c r="A1364">
        <v>26</v>
      </c>
      <c r="B1364">
        <v>4.8710000000000004</v>
      </c>
      <c r="C1364">
        <v>0</v>
      </c>
      <c r="D1364">
        <v>0</v>
      </c>
      <c r="E1364">
        <v>0</v>
      </c>
      <c r="F1364">
        <v>-0.188</v>
      </c>
    </row>
    <row r="1365" spans="1:6">
      <c r="A1365">
        <v>27</v>
      </c>
      <c r="B1365">
        <v>6.7549999999999999</v>
      </c>
      <c r="C1365">
        <v>1.88</v>
      </c>
      <c r="D1365">
        <v>0</v>
      </c>
      <c r="E1365">
        <v>0</v>
      </c>
      <c r="F1365">
        <v>9.1999999999999998E-2</v>
      </c>
    </row>
    <row r="1366" spans="1:6">
      <c r="A1366">
        <v>28</v>
      </c>
      <c r="B1366">
        <v>6.7930000000000001</v>
      </c>
      <c r="C1366">
        <v>0</v>
      </c>
      <c r="D1366">
        <v>0</v>
      </c>
      <c r="E1366">
        <v>0</v>
      </c>
      <c r="F1366">
        <v>0.56399999999999995</v>
      </c>
    </row>
    <row r="1367" spans="1:6">
      <c r="A1367">
        <v>29</v>
      </c>
      <c r="B1367">
        <v>6.7930000000000001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6.7930000000000001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8.5139999999999993</v>
      </c>
      <c r="C1369">
        <v>1.726</v>
      </c>
      <c r="D1369">
        <v>0</v>
      </c>
      <c r="E1369">
        <v>1E-3</v>
      </c>
      <c r="F1369">
        <v>-7.1999999999999995E-2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2225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בדיקות</vt:lpstr>
      <vt:lpstr>14036 מקיפה</vt:lpstr>
      <vt:lpstr>14037 50 ומטה</vt:lpstr>
      <vt:lpstr>14038 50-60</vt:lpstr>
      <vt:lpstr>14039 60 ומעלה</vt:lpstr>
      <vt:lpstr>14054 SP500</vt:lpstr>
      <vt:lpstr>מניות 14040</vt:lpstr>
      <vt:lpstr>14042 כהלכה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2022-08-11T09:29:09Z</dcterms:modified>
</cp:coreProperties>
</file>