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4\08.2024\"/>
    </mc:Choice>
  </mc:AlternateContent>
  <xr:revisionPtr revIDLastSave="0" documentId="8_{8EF0709F-4E8E-4DB9-B95E-907744988A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דוח חודשי רוחבי ל אוגוסט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7" i="1" l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</calcChain>
</file>

<file path=xl/sharedStrings.xml><?xml version="1.0" encoding="utf-8"?>
<sst xmlns="http://schemas.openxmlformats.org/spreadsheetml/2006/main" count="828" uniqueCount="681">
  <si>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</si>
  <si>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</si>
  <si>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</si>
  <si>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</si>
  <si>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</si>
  <si>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</si>
  <si>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</si>
  <si>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</si>
  <si>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</si>
  <si>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</si>
  <si>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</si>
  <si>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</si>
  <si>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</si>
  <si>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</si>
  <si>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</si>
  <si>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</si>
  <si>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</si>
  <si>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</si>
  <si>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</si>
  <si>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</si>
  <si>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</si>
  <si>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</si>
  <si>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</si>
  <si>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</si>
  <si>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</si>
  <si>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</si>
  <si>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</si>
  <si>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</si>
  <si>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</si>
  <si>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</si>
  <si>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</si>
  <si>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</si>
  <si>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</si>
  <si>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</si>
  <si>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</si>
  <si>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</si>
  <si>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</si>
  <si>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</si>
  <si>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</si>
  <si>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</si>
  <si>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</si>
  <si>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</si>
  <si>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</si>
  <si>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</si>
  <si>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</si>
  <si>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</si>
  <si>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</si>
  <si>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</si>
  <si>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</si>
  <si>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</si>
  <si>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</si>
  <si>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</si>
  <si>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</si>
  <si>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</si>
  <si>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</si>
  <si>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</si>
  <si>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</si>
  <si>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</si>
  <si>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</si>
  <si>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</si>
  <si>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</si>
  <si>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</si>
  <si>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</si>
  <si>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</si>
  <si>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</si>
  <si>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</si>
  <si>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</si>
  <si>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</si>
  <si>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</si>
  <si>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</si>
  <si>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</si>
  <si>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</si>
  <si>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</si>
  <si>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</si>
  <si>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</si>
  <si>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</si>
  <si>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</si>
  <si>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</si>
  <si>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</si>
  <si>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</si>
  <si>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</si>
  <si>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</si>
  <si>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</si>
  <si>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</si>
  <si>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</si>
  <si>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</si>
  <si>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</si>
  <si>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</si>
  <si>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</si>
  <si>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</si>
  <si>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</si>
  <si>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</si>
  <si>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</si>
  <si>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</si>
  <si>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</si>
  <si>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</si>
  <si>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</si>
  <si>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</si>
  <si>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</si>
  <si>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</si>
  <si>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</si>
  <si>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</si>
  <si>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</si>
  <si>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</si>
  <si>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</si>
  <si>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</si>
  <si>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</si>
  <si>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</si>
  <si>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</si>
  <si>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</si>
  <si>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</si>
  <si>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</si>
  <si>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</si>
  <si>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</si>
  <si>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</si>
  <si>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</si>
  <si>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</si>
  <si>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</si>
  <si>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</si>
  <si>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</si>
  <si>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</si>
  <si>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</si>
  <si>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</si>
  <si>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</si>
  <si>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</si>
  <si>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</si>
  <si>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</si>
  <si>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</si>
  <si>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</si>
  <si>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</si>
  <si>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</si>
  <si>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</si>
  <si>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</si>
  <si>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</si>
  <si>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</si>
  <si>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</si>
  <si>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</si>
  <si>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</si>
  <si>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</si>
  <si>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</si>
  <si>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</si>
  <si>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</si>
  <si>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</si>
  <si>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</si>
  <si>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</si>
  <si>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</si>
  <si>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</si>
  <si>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</si>
  <si>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</si>
  <si>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</si>
  <si>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</si>
  <si>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</si>
  <si>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</si>
  <si>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</si>
  <si>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</si>
  <si>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</si>
  <si>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</si>
  <si>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</si>
  <si>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</si>
  <si>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</si>
  <si>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</si>
  <si>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</si>
  <si>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</si>
  <si>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</si>
  <si>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</si>
  <si>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</si>
  <si>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</si>
  <si>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</si>
  <si>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</si>
  <si>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</si>
  <si>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</si>
  <si>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</si>
  <si>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</si>
  <si>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</si>
  <si>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</si>
  <si>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</si>
  <si>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</si>
  <si>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</si>
  <si>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</si>
  <si>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</si>
  <si>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</si>
  <si>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</si>
  <si>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</si>
  <si>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</si>
  <si>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</si>
  <si>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</si>
  <si>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</si>
  <si>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</si>
  <si>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</si>
  <si>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</si>
  <si>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</si>
  <si>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</si>
  <si>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</si>
  <si>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</si>
  <si>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</si>
  <si>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</si>
  <si>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</si>
  <si>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</si>
  <si>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</si>
  <si>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</si>
  <si>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</si>
  <si>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</si>
  <si>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</si>
  <si>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</si>
  <si>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</si>
  <si>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</si>
  <si>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</si>
  <si>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</si>
  <si>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</si>
  <si>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</si>
  <si>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</si>
  <si>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</si>
  <si>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</si>
  <si>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</si>
  <si>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</si>
  <si>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</si>
  <si>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</si>
  <si>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</si>
  <si>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</si>
  <si>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</si>
  <si>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</si>
  <si>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</si>
  <si>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</si>
  <si>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</si>
  <si>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</si>
  <si>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</si>
  <si>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</si>
  <si>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</si>
  <si>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</si>
  <si>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</si>
  <si>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</si>
  <si>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</si>
  <si>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</si>
  <si>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</si>
  <si>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</si>
  <si>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</si>
  <si>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</si>
  <si>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</si>
  <si>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</si>
  <si>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</si>
  <si>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</si>
  <si>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</si>
  <si>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</si>
  <si>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</si>
  <si>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</si>
  <si>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</si>
  <si>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</si>
  <si>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</si>
  <si>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</si>
  <si>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</si>
  <si>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</si>
  <si>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</si>
  <si>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</si>
  <si>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</si>
  <si>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</si>
  <si>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</si>
  <si>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</si>
  <si>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</si>
  <si>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</si>
  <si>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</si>
  <si>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</si>
  <si>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</si>
  <si>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</si>
  <si>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</si>
  <si>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</si>
  <si>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</si>
  <si>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</si>
  <si>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</si>
  <si>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</si>
  <si>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</si>
  <si>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</si>
  <si>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</si>
  <si>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</si>
  <si>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</si>
  <si>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</si>
  <si>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</si>
  <si>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</si>
  <si>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</si>
  <si>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</si>
  <si>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</si>
  <si>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</si>
  <si>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</si>
  <si>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</si>
  <si>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</si>
  <si>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</si>
  <si>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</si>
  <si>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</si>
  <si>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</si>
  <si>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</si>
  <si>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</si>
  <si>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</si>
  <si>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</si>
  <si>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</si>
  <si>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</si>
  <si>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</si>
  <si>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</si>
  <si>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</si>
  <si>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</si>
  <si>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</si>
  <si>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</si>
  <si>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</si>
  <si>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</si>
  <si>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</si>
  <si>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</si>
  <si>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</si>
  <si>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</si>
  <si>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</si>
  <si>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</si>
  <si>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</si>
  <si>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</si>
  <si>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</si>
  <si>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</si>
  <si>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</si>
  <si>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</si>
  <si>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</si>
  <si>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</si>
  <si>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</si>
  <si>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</si>
  <si>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</si>
  <si>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</si>
  <si>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</si>
  <si>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</si>
  <si>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</si>
  <si>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</si>
  <si>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</si>
  <si>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</si>
  <si>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</si>
  <si>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</si>
  <si>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</si>
  <si>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</si>
  <si>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</si>
  <si>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</si>
  <si>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</si>
  <si>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</si>
  <si>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</si>
  <si>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</si>
  <si>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</si>
  <si>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</si>
  <si>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</si>
  <si>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</si>
  <si>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</si>
  <si>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</si>
  <si>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</si>
  <si>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</si>
  <si>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</si>
  <si>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</si>
  <si>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</si>
  <si>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</si>
  <si>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</si>
  <si>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</si>
  <si>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</si>
  <si>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</si>
  <si>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</si>
  <si>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</si>
  <si>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</si>
  <si>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</si>
  <si>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</si>
  <si>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</si>
  <si>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</si>
  <si>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</si>
  <si>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</si>
  <si>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</si>
  <si>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</si>
  <si>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</si>
  <si>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</si>
  <si>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</si>
  <si>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</si>
  <si>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</si>
  <si>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</si>
  <si>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</si>
  <si>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</si>
  <si>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</si>
  <si>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</si>
  <si>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</si>
  <si>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</si>
  <si>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</si>
  <si>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</si>
  <si>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</si>
  <si>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</si>
  <si>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</si>
  <si>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</si>
  <si>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</si>
  <si>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</si>
  <si>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</si>
  <si>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</si>
  <si>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</si>
  <si>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</si>
  <si>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</si>
  <si>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</si>
  <si>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</si>
  <si>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</si>
  <si>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</si>
  <si>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</si>
  <si>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</si>
  <si>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</si>
  <si>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</si>
  <si>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</si>
  <si>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</si>
  <si>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</si>
  <si>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</si>
  <si>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</si>
  <si>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</si>
  <si>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</si>
  <si>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</si>
  <si>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</si>
  <si>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</si>
  <si>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</si>
  <si>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</si>
  <si>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</si>
  <si>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</si>
  <si>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</si>
  <si>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</si>
  <si>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</si>
  <si>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</si>
  <si>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</si>
  <si>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</si>
  <si>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</si>
  <si>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</si>
  <si>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</si>
  <si>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</si>
  <si>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</si>
  <si>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</si>
  <si>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</si>
  <si>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</si>
  <si>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</si>
  <si>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</si>
  <si>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</si>
  <si>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</si>
  <si>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</si>
  <si>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</si>
  <si>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</si>
  <si>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</si>
  <si>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</si>
  <si>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</si>
  <si>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</si>
  <si>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</si>
  <si>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</si>
  <si>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</si>
  <si>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</si>
  <si>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</si>
  <si>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</si>
  <si>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</si>
  <si>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</si>
  <si>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</si>
  <si>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</si>
  <si>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</si>
  <si>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</si>
  <si>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</si>
  <si>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</si>
  <si>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</si>
  <si>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</si>
  <si>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</si>
  <si>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</si>
  <si>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</si>
  <si>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</si>
  <si>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</si>
  <si>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</si>
  <si>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</si>
  <si>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</si>
  <si>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</si>
  <si>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</si>
  <si>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</si>
  <si>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</si>
  <si>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</si>
  <si>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</si>
  <si>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</si>
  <si>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</si>
  <si>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</si>
  <si>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</si>
  <si>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</si>
  <si>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</si>
  <si>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</si>
  <si>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</si>
  <si>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</si>
  <si>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</si>
  <si>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</si>
  <si>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</si>
  <si>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</si>
  <si>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</si>
  <si>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</si>
  <si>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</si>
  <si>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</si>
  <si>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</si>
  <si>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</si>
  <si>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</si>
  <si>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</si>
  <si>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</si>
  <si>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</si>
  <si>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</si>
  <si>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</si>
  <si>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</si>
  <si>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</si>
  <si>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</si>
  <si>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</si>
  <si>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</si>
  <si>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</si>
  <si>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</si>
  <si>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</si>
  <si>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</si>
  <si>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</si>
  <si>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</si>
  <si>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</si>
  <si>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</si>
  <si>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</si>
  <si>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</si>
  <si>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</si>
  <si>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</si>
  <si>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</si>
  <si>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</si>
  <si>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</si>
  <si>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</si>
  <si>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</si>
  <si>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</si>
  <si>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</si>
  <si>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</si>
  <si>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</si>
  <si>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</si>
  <si>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</si>
  <si>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</si>
  <si>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</si>
  <si>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</si>
  <si>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</si>
  <si>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</si>
  <si>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</si>
  <si>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</si>
  <si>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</si>
  <si>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</si>
  <si>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</si>
  <si>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</si>
  <si>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</si>
  <si>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</si>
  <si>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</si>
  <si>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</si>
  <si>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</si>
  <si>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</si>
  <si>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</si>
  <si>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</si>
  <si>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</si>
  <si>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</si>
  <si>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</si>
  <si>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</si>
  <si>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</si>
  <si>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</si>
  <si>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</si>
  <si>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</si>
  <si>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</si>
  <si>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</si>
  <si>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</si>
  <si>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</si>
  <si>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</si>
  <si>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</si>
  <si>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</si>
  <si>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</si>
  <si>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</si>
  <si>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</si>
  <si>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</si>
  <si>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</si>
  <si>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</si>
  <si>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</si>
  <si>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</si>
  <si>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</si>
  <si>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</si>
  <si>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</si>
  <si>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</si>
  <si>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</si>
  <si>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</si>
  <si>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</si>
  <si>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</si>
  <si>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</si>
  <si>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</si>
  <si>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</si>
  <si>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</si>
  <si>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</si>
  <si>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</si>
  <si>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</si>
  <si>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</si>
  <si>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</si>
  <si>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</si>
  <si>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</si>
  <si>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</si>
  <si>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</si>
  <si>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</si>
  <si>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</si>
  <si>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</si>
  <si>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</si>
  <si>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</si>
  <si>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</si>
  <si>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</si>
  <si>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</si>
  <si>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</si>
  <si>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</si>
  <si>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</si>
  <si>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</si>
  <si>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</si>
  <si>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</si>
  <si>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</si>
  <si>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</si>
  <si>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</si>
  <si>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</si>
  <si>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</si>
  <si>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</si>
  <si>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</si>
  <si>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</si>
  <si>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</si>
  <si>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</si>
  <si>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</si>
  <si>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</si>
  <si>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</si>
  <si>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</si>
  <si>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</si>
  <si>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</si>
  <si>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</si>
  <si>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</si>
  <si>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</si>
  <si>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</si>
  <si>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</si>
  <si>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</si>
  <si>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</si>
  <si>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</si>
  <si>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</si>
  <si>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</si>
  <si>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</si>
  <si>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</si>
  <si>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</si>
  <si>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</si>
  <si>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</si>
  <si>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</si>
  <si>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</si>
  <si>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</si>
  <si>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</si>
  <si>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</si>
  <si>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</si>
  <si>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</si>
  <si>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</si>
  <si>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</si>
  <si>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</si>
  <si>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</si>
  <si>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</si>
  <si>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</si>
  <si>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</si>
  <si>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</si>
  <si>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</si>
  <si>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</si>
  <si>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</si>
  <si>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</si>
  <si>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</si>
  <si>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</si>
  <si>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</si>
  <si>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</si>
  <si>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</si>
  <si>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</si>
  <si>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</si>
  <si>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</si>
  <si>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</si>
  <si>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08/2024</t>
  </si>
  <si>
    <t>ערך משוערך של נכסי הקופה</t>
  </si>
  <si>
    <t>אינפיניטי מקיפה למקבלי קצבה</t>
  </si>
  <si>
    <t>מספר אישור: 14043</t>
  </si>
  <si>
    <t>סוג קופה: פנסיה חדשה</t>
  </si>
  <si>
    <t>תת סוג קופה: רגיל</t>
  </si>
  <si>
    <t>קידוד:</t>
  </si>
  <si>
    <t>סכום באלפי ש"ח</t>
  </si>
  <si>
    <t>אינפיניטי מקיפה לבני 50 ומטה</t>
  </si>
  <si>
    <t>מספר אישור: 14037</t>
  </si>
  <si>
    <t>אינפיניטי מקיפה לבני 50-60</t>
  </si>
  <si>
    <t>מספר אישור: 14038</t>
  </si>
  <si>
    <t>אינפיניטי מקיפה לבני 60 ומעלה</t>
  </si>
  <si>
    <t>מספר אישור: 14039</t>
  </si>
  <si>
    <t>אינפיניטי מקיפה מחקה מדד S&amp;P 500</t>
  </si>
  <si>
    <t>מספר אישור: 14054</t>
  </si>
  <si>
    <t>תת סוג קופה: מתמחה מדד</t>
  </si>
  <si>
    <t>אינפיניטי מקיפה פאסיבי - מדדי מניות</t>
  </si>
  <si>
    <t>מספר אישור: 14040</t>
  </si>
  <si>
    <t>אינפיניטי מקיפה כהלכה</t>
  </si>
  <si>
    <t>מספר אישור: 14042</t>
  </si>
  <si>
    <t>אינפיניטי מקיפה משולב סחיר</t>
  </si>
  <si>
    <t>מספר אישור: 14333</t>
  </si>
  <si>
    <t>אינפיניטי מקיפה עוקב מדדים גמיש</t>
  </si>
  <si>
    <t>מספר אישור: 14334</t>
  </si>
  <si>
    <t>קרן פנסיה מקיפה אינפיניטי</t>
  </si>
  <si>
    <t>מספר אישור: 14036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</si>
</sst>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34"/>
  <sheetViews>
    <sheetView rightToLeft="1" tabSelected="1" workbookViewId="0">
      <selection activeCell="L2" sqref="L2:L4"/>
    </sheetView>
  </sheetViews>
  <sheetFormatPr defaultColWidth="9.140625" defaultRowHeight="12.75" x14ac:dyDescent="0.2"/>
  <cols>
    <col min="1" max="1" width="80.7109375" customWidth="1"/>
    <col min="2" max="2" width="16.7109375" style="1" customWidth="1"/>
    <col min="3" max="12" width="16.7109375" customWidth="1"/>
  </cols>
  <sheetData>
    <row r="2" spans="1:12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668</v>
      </c>
      <c r="H2" s="7" t="s">
        <v>671</v>
      </c>
      <c r="I2" s="7" t="s">
        <v>673</v>
      </c>
      <c r="J2" s="7" t="s">
        <v>675</v>
      </c>
      <c r="K2" s="7" t="s">
        <v>677</v>
      </c>
      <c r="L2" s="7" t="s">
        <v>679</v>
      </c>
    </row>
    <row r="3" spans="1:12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669</v>
      </c>
      <c r="H3" s="7" t="s">
        <v>672</v>
      </c>
      <c r="I3" s="7" t="s">
        <v>674</v>
      </c>
      <c r="J3" s="7" t="s">
        <v>676</v>
      </c>
      <c r="K3" s="7" t="s">
        <v>678</v>
      </c>
      <c r="L3" s="7" t="s">
        <v>680</v>
      </c>
    </row>
    <row r="4" spans="1:12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</row>
    <row r="5" spans="1:12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</row>
    <row r="6" spans="1:12" ht="28.5" x14ac:dyDescent="0.2">
      <c r="C6" s="8" t="s">
        <v>659</v>
      </c>
      <c r="D6" s="8" t="s">
        <v>659</v>
      </c>
      <c r="E6" s="8" t="s">
        <v>659</v>
      </c>
      <c r="F6" s="8" t="s">
        <v>659</v>
      </c>
      <c r="G6" s="8" t="s">
        <v>670</v>
      </c>
      <c r="H6" s="8" t="s">
        <v>670</v>
      </c>
      <c r="I6" s="8" t="s">
        <v>659</v>
      </c>
      <c r="J6" s="8" t="s">
        <v>659</v>
      </c>
      <c r="K6" s="8" t="s">
        <v>659</v>
      </c>
      <c r="L6" s="8" t="s">
        <v>659</v>
      </c>
    </row>
    <row r="7" spans="1:12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</row>
    <row r="9" spans="1:12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</row>
    <row r="11" spans="1:12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f t="shared" ref="L11:L74" si="0">SUM(C11:K11)</f>
        <v>0</v>
      </c>
    </row>
    <row r="12" spans="1:12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f t="shared" si="0"/>
        <v>0</v>
      </c>
    </row>
    <row r="13" spans="1:12" ht="14.25" x14ac:dyDescent="0.2">
      <c r="A13" s="2" t="s">
        <v>2</v>
      </c>
      <c r="B13" s="3" t="s">
        <v>3</v>
      </c>
      <c r="C13" s="10">
        <v>848.98500000000001</v>
      </c>
      <c r="D13" s="10">
        <v>12105.054</v>
      </c>
      <c r="E13" s="10">
        <v>1661.6590000000001</v>
      </c>
      <c r="F13" s="10">
        <v>1201.499</v>
      </c>
      <c r="G13" s="10">
        <v>1041.6320000000001</v>
      </c>
      <c r="H13" s="10">
        <v>115.16800000000001</v>
      </c>
      <c r="I13" s="10">
        <v>741.56799999999998</v>
      </c>
      <c r="J13" s="10">
        <v>7.5999999999999998E-2</v>
      </c>
      <c r="K13" s="10">
        <v>1.504</v>
      </c>
      <c r="L13" s="10">
        <f t="shared" si="0"/>
        <v>17717.145000000004</v>
      </c>
    </row>
    <row r="14" spans="1:12" ht="14.25" x14ac:dyDescent="0.2">
      <c r="A14" s="2" t="s">
        <v>4</v>
      </c>
      <c r="B14" s="3" t="s">
        <v>5</v>
      </c>
      <c r="C14" s="10">
        <v>14.189</v>
      </c>
      <c r="D14" s="10">
        <v>314.85199999999998</v>
      </c>
      <c r="E14" s="10">
        <v>100.559</v>
      </c>
      <c r="F14" s="10">
        <v>77.009</v>
      </c>
      <c r="G14" s="10">
        <v>82.287999999999997</v>
      </c>
      <c r="H14" s="10">
        <v>79.495000000000005</v>
      </c>
      <c r="I14" s="10">
        <v>50.494</v>
      </c>
      <c r="J14" s="10">
        <v>0</v>
      </c>
      <c r="K14" s="10">
        <v>0.113</v>
      </c>
      <c r="L14" s="10">
        <f t="shared" si="0"/>
        <v>718.99900000000014</v>
      </c>
    </row>
    <row r="15" spans="1:12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f t="shared" si="0"/>
        <v>0</v>
      </c>
    </row>
    <row r="16" spans="1:12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f t="shared" si="0"/>
        <v>0</v>
      </c>
    </row>
    <row r="17" spans="1:12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f t="shared" si="0"/>
        <v>0</v>
      </c>
    </row>
    <row r="18" spans="1:12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f t="shared" si="0"/>
        <v>0</v>
      </c>
    </row>
    <row r="19" spans="1:12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f t="shared" si="0"/>
        <v>0</v>
      </c>
    </row>
    <row r="20" spans="1:12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f t="shared" si="0"/>
        <v>0</v>
      </c>
    </row>
    <row r="21" spans="1:12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f t="shared" si="0"/>
        <v>0</v>
      </c>
    </row>
    <row r="22" spans="1:12" ht="14.25" x14ac:dyDescent="0.2">
      <c r="A22" s="2" t="s">
        <v>18</v>
      </c>
      <c r="B22" s="3" t="s">
        <v>19</v>
      </c>
      <c r="C22" s="10">
        <v>0</v>
      </c>
      <c r="D22" s="10">
        <v>329.95400000000001</v>
      </c>
      <c r="E22" s="10">
        <v>31.164999999999999</v>
      </c>
      <c r="F22" s="10">
        <v>11</v>
      </c>
      <c r="G22" s="10">
        <v>461.90199999999999</v>
      </c>
      <c r="H22" s="10">
        <v>2.7E-2</v>
      </c>
      <c r="I22" s="10">
        <v>609.505</v>
      </c>
      <c r="J22" s="10">
        <v>0</v>
      </c>
      <c r="K22" s="10">
        <v>0</v>
      </c>
      <c r="L22" s="10">
        <f t="shared" si="0"/>
        <v>1443.5529999999999</v>
      </c>
    </row>
    <row r="23" spans="1:12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f t="shared" si="0"/>
        <v>0</v>
      </c>
    </row>
    <row r="24" spans="1:12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f t="shared" si="0"/>
        <v>0</v>
      </c>
    </row>
    <row r="25" spans="1:12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f t="shared" si="0"/>
        <v>0</v>
      </c>
    </row>
    <row r="26" spans="1:12" ht="14.25" x14ac:dyDescent="0.2">
      <c r="A26" s="2" t="s">
        <v>23</v>
      </c>
      <c r="B26" s="3" t="s">
        <v>24</v>
      </c>
      <c r="C26" s="10">
        <v>67.662000000000006</v>
      </c>
      <c r="D26" s="10">
        <v>7770.7650000000003</v>
      </c>
      <c r="E26" s="10">
        <v>2250.799</v>
      </c>
      <c r="F26" s="10">
        <v>2612.31</v>
      </c>
      <c r="G26" s="10">
        <v>0</v>
      </c>
      <c r="H26" s="10">
        <v>0</v>
      </c>
      <c r="I26" s="10">
        <v>0</v>
      </c>
      <c r="J26" s="10">
        <v>0.10199999999999999</v>
      </c>
      <c r="K26" s="10">
        <v>1.0509999999999999</v>
      </c>
      <c r="L26" s="10">
        <f t="shared" si="0"/>
        <v>12702.689</v>
      </c>
    </row>
    <row r="27" spans="1:12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f t="shared" si="0"/>
        <v>0</v>
      </c>
    </row>
    <row r="28" spans="1:12" ht="14.25" x14ac:dyDescent="0.2">
      <c r="A28" s="2" t="s">
        <v>27</v>
      </c>
      <c r="B28" s="3" t="s">
        <v>28</v>
      </c>
      <c r="C28" s="10">
        <v>56.052999999999997</v>
      </c>
      <c r="D28" s="10">
        <v>5177.2640000000001</v>
      </c>
      <c r="E28" s="10">
        <v>2109.4569999999999</v>
      </c>
      <c r="F28" s="10">
        <v>2774.6289999999999</v>
      </c>
      <c r="G28" s="10">
        <v>0</v>
      </c>
      <c r="H28" s="10">
        <v>0</v>
      </c>
      <c r="I28" s="10">
        <v>0</v>
      </c>
      <c r="J28" s="10">
        <v>3.7999999999999999E-2</v>
      </c>
      <c r="K28" s="10">
        <v>0.36699999999999999</v>
      </c>
      <c r="L28" s="10">
        <f t="shared" si="0"/>
        <v>10117.807999999999</v>
      </c>
    </row>
    <row r="29" spans="1:12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f t="shared" si="0"/>
        <v>0</v>
      </c>
    </row>
    <row r="30" spans="1:12" ht="14.25" x14ac:dyDescent="0.2">
      <c r="A30" s="2" t="s">
        <v>31</v>
      </c>
      <c r="B30" s="3" t="s">
        <v>32</v>
      </c>
      <c r="C30" s="10">
        <v>0</v>
      </c>
      <c r="D30" s="10">
        <v>489.15499999999997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8.2000000000000003E-2</v>
      </c>
      <c r="L30" s="10">
        <f t="shared" si="0"/>
        <v>489.23699999999997</v>
      </c>
    </row>
    <row r="31" spans="1:12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f t="shared" si="0"/>
        <v>0</v>
      </c>
    </row>
    <row r="32" spans="1:12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f t="shared" si="0"/>
        <v>0</v>
      </c>
    </row>
    <row r="33" spans="1:12" ht="14.25" x14ac:dyDescent="0.2">
      <c r="A33" s="2" t="s">
        <v>36</v>
      </c>
      <c r="B33" s="3" t="s">
        <v>37</v>
      </c>
      <c r="C33" s="10">
        <v>68.224999999999994</v>
      </c>
      <c r="D33" s="10">
        <v>722.577</v>
      </c>
      <c r="E33" s="10">
        <v>433.77199999999999</v>
      </c>
      <c r="F33" s="10">
        <v>27.324999999999999</v>
      </c>
      <c r="G33" s="10">
        <v>69.134</v>
      </c>
      <c r="H33" s="10">
        <v>53.194000000000003</v>
      </c>
      <c r="I33" s="10">
        <v>9.76</v>
      </c>
      <c r="J33" s="10">
        <v>0</v>
      </c>
      <c r="K33" s="10">
        <v>0</v>
      </c>
      <c r="L33" s="10">
        <f t="shared" si="0"/>
        <v>1383.9870000000001</v>
      </c>
    </row>
    <row r="34" spans="1:12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f t="shared" si="0"/>
        <v>0</v>
      </c>
    </row>
    <row r="35" spans="1:12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f t="shared" si="0"/>
        <v>0</v>
      </c>
    </row>
    <row r="36" spans="1:12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f t="shared" si="0"/>
        <v>0</v>
      </c>
    </row>
    <row r="37" spans="1:12" ht="14.25" x14ac:dyDescent="0.2">
      <c r="A37" s="2" t="s">
        <v>44</v>
      </c>
      <c r="B37" s="3" t="s">
        <v>45</v>
      </c>
      <c r="C37" s="10">
        <v>3628.83</v>
      </c>
      <c r="D37" s="10">
        <v>55053.944000000003</v>
      </c>
      <c r="E37" s="10">
        <v>13211.2</v>
      </c>
      <c r="F37" s="10">
        <v>11167.259</v>
      </c>
      <c r="G37" s="10">
        <v>7346.6360000000004</v>
      </c>
      <c r="H37" s="10">
        <v>4675.652</v>
      </c>
      <c r="I37" s="10">
        <v>4452.0240000000003</v>
      </c>
      <c r="J37" s="10">
        <v>0.61899999999999999</v>
      </c>
      <c r="K37" s="10">
        <v>23.664000000000001</v>
      </c>
      <c r="L37" s="10">
        <f t="shared" si="0"/>
        <v>99559.828000000023</v>
      </c>
    </row>
    <row r="38" spans="1:12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f t="shared" si="0"/>
        <v>0</v>
      </c>
    </row>
    <row r="39" spans="1:12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f t="shared" si="0"/>
        <v>0</v>
      </c>
    </row>
    <row r="40" spans="1:12" ht="14.25" x14ac:dyDescent="0.2">
      <c r="A40" s="2" t="s">
        <v>49</v>
      </c>
      <c r="B40" s="3" t="s">
        <v>50</v>
      </c>
      <c r="C40" s="10">
        <v>0</v>
      </c>
      <c r="D40" s="10">
        <v>2568.6709999999998</v>
      </c>
      <c r="E40" s="10">
        <v>283.30900000000003</v>
      </c>
      <c r="F40" s="10">
        <v>75.549000000000007</v>
      </c>
      <c r="G40" s="10">
        <v>4570.723</v>
      </c>
      <c r="H40" s="10">
        <v>0</v>
      </c>
      <c r="I40" s="10">
        <v>5288.44</v>
      </c>
      <c r="J40" s="10">
        <v>0</v>
      </c>
      <c r="K40" s="10">
        <v>0</v>
      </c>
      <c r="L40" s="10">
        <f t="shared" si="0"/>
        <v>12786.691999999999</v>
      </c>
    </row>
    <row r="41" spans="1:12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f t="shared" si="0"/>
        <v>0</v>
      </c>
    </row>
    <row r="42" spans="1:12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f t="shared" si="0"/>
        <v>0</v>
      </c>
    </row>
    <row r="43" spans="1:12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f t="shared" si="0"/>
        <v>0</v>
      </c>
    </row>
    <row r="44" spans="1:12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f t="shared" si="0"/>
        <v>0</v>
      </c>
    </row>
    <row r="45" spans="1:12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f t="shared" si="0"/>
        <v>0</v>
      </c>
    </row>
    <row r="46" spans="1:12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f t="shared" si="0"/>
        <v>0</v>
      </c>
    </row>
    <row r="47" spans="1:12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f t="shared" si="0"/>
        <v>0</v>
      </c>
    </row>
    <row r="48" spans="1:12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f t="shared" si="0"/>
        <v>0</v>
      </c>
    </row>
    <row r="49" spans="1:12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f t="shared" si="0"/>
        <v>0</v>
      </c>
    </row>
    <row r="50" spans="1:12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f t="shared" si="0"/>
        <v>0</v>
      </c>
    </row>
    <row r="51" spans="1:12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f t="shared" si="0"/>
        <v>0</v>
      </c>
    </row>
    <row r="52" spans="1:12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f t="shared" si="0"/>
        <v>0</v>
      </c>
    </row>
    <row r="53" spans="1:12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f t="shared" si="0"/>
        <v>0</v>
      </c>
    </row>
    <row r="54" spans="1:12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f t="shared" si="0"/>
        <v>0</v>
      </c>
    </row>
    <row r="55" spans="1:12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f t="shared" si="0"/>
        <v>0</v>
      </c>
    </row>
    <row r="56" spans="1:12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f t="shared" si="0"/>
        <v>0</v>
      </c>
    </row>
    <row r="57" spans="1:12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f t="shared" si="0"/>
        <v>0</v>
      </c>
    </row>
    <row r="58" spans="1:12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f t="shared" si="0"/>
        <v>0</v>
      </c>
    </row>
    <row r="59" spans="1:12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f t="shared" si="0"/>
        <v>0</v>
      </c>
    </row>
    <row r="60" spans="1:12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f t="shared" si="0"/>
        <v>0</v>
      </c>
    </row>
    <row r="61" spans="1:12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f t="shared" si="0"/>
        <v>0</v>
      </c>
    </row>
    <row r="62" spans="1:12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f t="shared" si="0"/>
        <v>0</v>
      </c>
    </row>
    <row r="63" spans="1:12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f t="shared" si="0"/>
        <v>0</v>
      </c>
    </row>
    <row r="64" spans="1:12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f t="shared" si="0"/>
        <v>0</v>
      </c>
    </row>
    <row r="65" spans="1:12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f t="shared" si="0"/>
        <v>0</v>
      </c>
    </row>
    <row r="66" spans="1:12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f t="shared" si="0"/>
        <v>0</v>
      </c>
    </row>
    <row r="67" spans="1:12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f t="shared" si="0"/>
        <v>0</v>
      </c>
    </row>
    <row r="68" spans="1:12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f t="shared" si="0"/>
        <v>0</v>
      </c>
    </row>
    <row r="69" spans="1:12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f t="shared" si="0"/>
        <v>0</v>
      </c>
    </row>
    <row r="70" spans="1:12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f t="shared" si="0"/>
        <v>0</v>
      </c>
    </row>
    <row r="71" spans="1:12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f t="shared" si="0"/>
        <v>0</v>
      </c>
    </row>
    <row r="72" spans="1:12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f t="shared" si="0"/>
        <v>0</v>
      </c>
    </row>
    <row r="73" spans="1:12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f t="shared" si="0"/>
        <v>0</v>
      </c>
    </row>
    <row r="74" spans="1:12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f t="shared" si="0"/>
        <v>0</v>
      </c>
    </row>
    <row r="75" spans="1:12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f t="shared" ref="L75:L138" si="1">SUM(C75:K75)</f>
        <v>0</v>
      </c>
    </row>
    <row r="76" spans="1:12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f t="shared" si="1"/>
        <v>0</v>
      </c>
    </row>
    <row r="77" spans="1:12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f t="shared" si="1"/>
        <v>0</v>
      </c>
    </row>
    <row r="78" spans="1:12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f t="shared" si="1"/>
        <v>0</v>
      </c>
    </row>
    <row r="79" spans="1:12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f t="shared" si="1"/>
        <v>0</v>
      </c>
    </row>
    <row r="80" spans="1:12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f t="shared" si="1"/>
        <v>0</v>
      </c>
    </row>
    <row r="81" spans="1:12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f t="shared" si="1"/>
        <v>0</v>
      </c>
    </row>
    <row r="82" spans="1:12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f t="shared" si="1"/>
        <v>0</v>
      </c>
    </row>
    <row r="83" spans="1:12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f t="shared" si="1"/>
        <v>0</v>
      </c>
    </row>
    <row r="84" spans="1:12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f t="shared" si="1"/>
        <v>0</v>
      </c>
    </row>
    <row r="85" spans="1:12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f t="shared" si="1"/>
        <v>0</v>
      </c>
    </row>
    <row r="86" spans="1:12" ht="14.25" x14ac:dyDescent="0.2">
      <c r="A86" s="2" t="s">
        <v>128</v>
      </c>
      <c r="B86" s="3" t="s">
        <v>129</v>
      </c>
      <c r="C86" s="10">
        <v>294.40800000000002</v>
      </c>
      <c r="D86" s="10">
        <v>7652.4669999999996</v>
      </c>
      <c r="E86" s="10">
        <v>2487.1529999999998</v>
      </c>
      <c r="F86" s="10">
        <v>2113.7869999999998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f t="shared" si="1"/>
        <v>12547.815000000001</v>
      </c>
    </row>
    <row r="87" spans="1:12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f t="shared" si="1"/>
        <v>0</v>
      </c>
    </row>
    <row r="88" spans="1:12" ht="14.25" x14ac:dyDescent="0.2">
      <c r="A88" s="2" t="s">
        <v>132</v>
      </c>
      <c r="B88" s="3" t="s">
        <v>133</v>
      </c>
      <c r="C88" s="10">
        <v>116.905</v>
      </c>
      <c r="D88" s="10">
        <v>3229.8609999999999</v>
      </c>
      <c r="E88" s="10">
        <v>1346.62</v>
      </c>
      <c r="F88" s="10">
        <v>1764.1479999999999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f t="shared" si="1"/>
        <v>6457.5340000000006</v>
      </c>
    </row>
    <row r="89" spans="1:12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f t="shared" si="1"/>
        <v>0</v>
      </c>
    </row>
    <row r="90" spans="1:12" ht="14.25" x14ac:dyDescent="0.2">
      <c r="A90" s="2" t="s">
        <v>136</v>
      </c>
      <c r="B90" s="3" t="s">
        <v>137</v>
      </c>
      <c r="C90" s="10">
        <v>154.614</v>
      </c>
      <c r="D90" s="10">
        <v>1994.0540000000001</v>
      </c>
      <c r="E90" s="10">
        <v>431.18700000000001</v>
      </c>
      <c r="F90" s="10">
        <v>922.94100000000003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f t="shared" si="1"/>
        <v>3502.7960000000003</v>
      </c>
    </row>
    <row r="91" spans="1:12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f t="shared" si="1"/>
        <v>0</v>
      </c>
    </row>
    <row r="92" spans="1:12" ht="14.25" x14ac:dyDescent="0.2">
      <c r="A92" s="2" t="s">
        <v>140</v>
      </c>
      <c r="B92" s="3" t="s">
        <v>141</v>
      </c>
      <c r="C92" s="10">
        <v>141.059</v>
      </c>
      <c r="D92" s="10">
        <v>2359.4960000000001</v>
      </c>
      <c r="E92" s="10">
        <v>694.84</v>
      </c>
      <c r="F92" s="10">
        <v>1168.4559999999999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f t="shared" si="1"/>
        <v>4363.8510000000006</v>
      </c>
    </row>
    <row r="93" spans="1:12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f t="shared" si="1"/>
        <v>0</v>
      </c>
    </row>
    <row r="94" spans="1:12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f t="shared" si="1"/>
        <v>0</v>
      </c>
    </row>
    <row r="95" spans="1:12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f t="shared" si="1"/>
        <v>0</v>
      </c>
    </row>
    <row r="96" spans="1:12" ht="14.25" x14ac:dyDescent="0.2">
      <c r="A96" s="2" t="s">
        <v>148</v>
      </c>
      <c r="B96" s="3" t="s">
        <v>149</v>
      </c>
      <c r="C96" s="10">
        <v>2.6629999999999998</v>
      </c>
      <c r="D96" s="10">
        <v>40.561</v>
      </c>
      <c r="E96" s="10">
        <v>17.669</v>
      </c>
      <c r="F96" s="10">
        <v>20.532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f t="shared" si="1"/>
        <v>81.424999999999997</v>
      </c>
    </row>
    <row r="97" spans="1:12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f t="shared" si="1"/>
        <v>0</v>
      </c>
    </row>
    <row r="98" spans="1:12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f t="shared" si="1"/>
        <v>0</v>
      </c>
    </row>
    <row r="99" spans="1:12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f t="shared" si="1"/>
        <v>0</v>
      </c>
    </row>
    <row r="100" spans="1:12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f t="shared" si="1"/>
        <v>0</v>
      </c>
    </row>
    <row r="101" spans="1:12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f t="shared" si="1"/>
        <v>0</v>
      </c>
    </row>
    <row r="102" spans="1:12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f t="shared" si="1"/>
        <v>0</v>
      </c>
    </row>
    <row r="103" spans="1:12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f t="shared" si="1"/>
        <v>0</v>
      </c>
    </row>
    <row r="104" spans="1:12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f t="shared" si="1"/>
        <v>0</v>
      </c>
    </row>
    <row r="105" spans="1:12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f t="shared" si="1"/>
        <v>0</v>
      </c>
    </row>
    <row r="106" spans="1:12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f t="shared" si="1"/>
        <v>0</v>
      </c>
    </row>
    <row r="107" spans="1:12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f t="shared" si="1"/>
        <v>0</v>
      </c>
    </row>
    <row r="108" spans="1:12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f t="shared" si="1"/>
        <v>0</v>
      </c>
    </row>
    <row r="109" spans="1:12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f t="shared" si="1"/>
        <v>0</v>
      </c>
    </row>
    <row r="110" spans="1:12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f t="shared" si="1"/>
        <v>0</v>
      </c>
    </row>
    <row r="111" spans="1:12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f t="shared" si="1"/>
        <v>0</v>
      </c>
    </row>
    <row r="112" spans="1:12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f t="shared" si="1"/>
        <v>0</v>
      </c>
    </row>
    <row r="113" spans="1:12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f t="shared" si="1"/>
        <v>0</v>
      </c>
    </row>
    <row r="114" spans="1:12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f t="shared" si="1"/>
        <v>0</v>
      </c>
    </row>
    <row r="115" spans="1:12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f t="shared" si="1"/>
        <v>0</v>
      </c>
    </row>
    <row r="116" spans="1:12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f t="shared" si="1"/>
        <v>0</v>
      </c>
    </row>
    <row r="117" spans="1:12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f t="shared" si="1"/>
        <v>0</v>
      </c>
    </row>
    <row r="118" spans="1:12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f t="shared" si="1"/>
        <v>0</v>
      </c>
    </row>
    <row r="119" spans="1:12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f t="shared" si="1"/>
        <v>0</v>
      </c>
    </row>
    <row r="120" spans="1:12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f t="shared" si="1"/>
        <v>0</v>
      </c>
    </row>
    <row r="121" spans="1:12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f t="shared" si="1"/>
        <v>0</v>
      </c>
    </row>
    <row r="122" spans="1:12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f t="shared" si="1"/>
        <v>0</v>
      </c>
    </row>
    <row r="123" spans="1:12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f t="shared" si="1"/>
        <v>0</v>
      </c>
    </row>
    <row r="124" spans="1:12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f t="shared" si="1"/>
        <v>0</v>
      </c>
    </row>
    <row r="125" spans="1:12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f t="shared" si="1"/>
        <v>0</v>
      </c>
    </row>
    <row r="126" spans="1:12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f t="shared" si="1"/>
        <v>0</v>
      </c>
    </row>
    <row r="127" spans="1:12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f t="shared" si="1"/>
        <v>0</v>
      </c>
    </row>
    <row r="128" spans="1:12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f t="shared" si="1"/>
        <v>0</v>
      </c>
    </row>
    <row r="129" spans="1:12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f t="shared" si="1"/>
        <v>0</v>
      </c>
    </row>
    <row r="130" spans="1:12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f t="shared" si="1"/>
        <v>0</v>
      </c>
    </row>
    <row r="131" spans="1:12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f t="shared" si="1"/>
        <v>0</v>
      </c>
    </row>
    <row r="132" spans="1:12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f t="shared" si="1"/>
        <v>0</v>
      </c>
    </row>
    <row r="133" spans="1:12" ht="14.25" x14ac:dyDescent="0.2">
      <c r="A133" s="2" t="s">
        <v>214</v>
      </c>
      <c r="B133" s="3" t="s">
        <v>215</v>
      </c>
      <c r="C133" s="10">
        <v>108.627</v>
      </c>
      <c r="D133" s="10">
        <v>8718.5849999999991</v>
      </c>
      <c r="E133" s="10">
        <v>987.59699999999998</v>
      </c>
      <c r="F133" s="10">
        <v>530.53899999999999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f t="shared" si="1"/>
        <v>10345.348</v>
      </c>
    </row>
    <row r="134" spans="1:12" ht="14.25" x14ac:dyDescent="0.2">
      <c r="A134" s="2" t="s">
        <v>216</v>
      </c>
      <c r="B134" s="3" t="s">
        <v>217</v>
      </c>
      <c r="C134" s="10">
        <v>78.111000000000004</v>
      </c>
      <c r="D134" s="10">
        <v>5085.982</v>
      </c>
      <c r="E134" s="10">
        <v>735.95</v>
      </c>
      <c r="F134" s="10">
        <v>315.45699999999999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f t="shared" si="1"/>
        <v>6215.5</v>
      </c>
    </row>
    <row r="135" spans="1:12" ht="14.25" x14ac:dyDescent="0.2">
      <c r="A135" s="2" t="s">
        <v>218</v>
      </c>
      <c r="B135" s="3" t="s">
        <v>219</v>
      </c>
      <c r="C135" s="10">
        <v>58.503</v>
      </c>
      <c r="D135" s="10">
        <v>2378.5520000000001</v>
      </c>
      <c r="E135" s="10">
        <v>276.67099999999999</v>
      </c>
      <c r="F135" s="10">
        <v>174.56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f t="shared" si="1"/>
        <v>2888.2860000000001</v>
      </c>
    </row>
    <row r="136" spans="1:12" ht="14.25" x14ac:dyDescent="0.2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f t="shared" si="1"/>
        <v>0</v>
      </c>
    </row>
    <row r="137" spans="1:12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f t="shared" si="1"/>
        <v>0</v>
      </c>
    </row>
    <row r="138" spans="1:12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f t="shared" si="1"/>
        <v>0</v>
      </c>
    </row>
    <row r="139" spans="1:12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f t="shared" ref="L139:L202" si="2">SUM(C139:K139)</f>
        <v>0</v>
      </c>
    </row>
    <row r="140" spans="1:12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f t="shared" si="2"/>
        <v>0</v>
      </c>
    </row>
    <row r="141" spans="1:12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f t="shared" si="2"/>
        <v>0</v>
      </c>
    </row>
    <row r="142" spans="1:12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f t="shared" si="2"/>
        <v>0</v>
      </c>
    </row>
    <row r="143" spans="1:12" ht="14.25" x14ac:dyDescent="0.2">
      <c r="A143" s="2" t="s">
        <v>232</v>
      </c>
      <c r="B143" s="3" t="s">
        <v>233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f t="shared" si="2"/>
        <v>0</v>
      </c>
    </row>
    <row r="144" spans="1:12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f t="shared" si="2"/>
        <v>0</v>
      </c>
    </row>
    <row r="145" spans="1:12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f t="shared" si="2"/>
        <v>0</v>
      </c>
    </row>
    <row r="146" spans="1:12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f t="shared" si="2"/>
        <v>0</v>
      </c>
    </row>
    <row r="147" spans="1:12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f t="shared" si="2"/>
        <v>0</v>
      </c>
    </row>
    <row r="148" spans="1:12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f t="shared" si="2"/>
        <v>0</v>
      </c>
    </row>
    <row r="149" spans="1:12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f t="shared" si="2"/>
        <v>0</v>
      </c>
    </row>
    <row r="150" spans="1:12" ht="14.25" x14ac:dyDescent="0.2">
      <c r="A150" s="2" t="s">
        <v>243</v>
      </c>
      <c r="B150" s="3" t="s">
        <v>244</v>
      </c>
      <c r="C150" s="10">
        <v>149.34899999999999</v>
      </c>
      <c r="D150" s="10">
        <v>12588.402</v>
      </c>
      <c r="E150" s="10">
        <v>4119.8050000000003</v>
      </c>
      <c r="F150" s="10">
        <v>2297.971</v>
      </c>
      <c r="G150" s="10">
        <v>0</v>
      </c>
      <c r="H150" s="10">
        <v>0</v>
      </c>
      <c r="I150" s="10">
        <v>0</v>
      </c>
      <c r="J150" s="10">
        <v>0.33500000000000002</v>
      </c>
      <c r="K150" s="10">
        <v>10.442</v>
      </c>
      <c r="L150" s="10">
        <f t="shared" si="2"/>
        <v>19166.304</v>
      </c>
    </row>
    <row r="151" spans="1:12" ht="14.25" x14ac:dyDescent="0.2">
      <c r="A151" s="2" t="s">
        <v>245</v>
      </c>
      <c r="B151" s="3" t="s">
        <v>246</v>
      </c>
      <c r="C151" s="10">
        <v>1034.452</v>
      </c>
      <c r="D151" s="10">
        <v>73753.865999999995</v>
      </c>
      <c r="E151" s="10">
        <v>15747.291999999999</v>
      </c>
      <c r="F151" s="10">
        <v>7595.1970000000001</v>
      </c>
      <c r="G151" s="10">
        <v>11974.165999999999</v>
      </c>
      <c r="H151" s="10">
        <v>1448.116</v>
      </c>
      <c r="I151" s="10">
        <v>5899.5219999999999</v>
      </c>
      <c r="J151" s="10">
        <v>0.74399999999999999</v>
      </c>
      <c r="K151" s="10">
        <v>29.548999999999999</v>
      </c>
      <c r="L151" s="10">
        <f t="shared" si="2"/>
        <v>117482.90399999999</v>
      </c>
    </row>
    <row r="152" spans="1:12" ht="14.25" x14ac:dyDescent="0.2">
      <c r="A152" s="2" t="s">
        <v>247</v>
      </c>
      <c r="B152" s="3" t="s">
        <v>248</v>
      </c>
      <c r="C152" s="10">
        <v>313.536</v>
      </c>
      <c r="D152" s="10">
        <v>3631.855</v>
      </c>
      <c r="E152" s="10">
        <v>4428.1580000000004</v>
      </c>
      <c r="F152" s="10">
        <v>6710.51</v>
      </c>
      <c r="G152" s="10">
        <v>0</v>
      </c>
      <c r="H152" s="10">
        <v>0</v>
      </c>
      <c r="I152" s="10">
        <v>0</v>
      </c>
      <c r="J152" s="10">
        <v>0.30599999999999999</v>
      </c>
      <c r="K152" s="10">
        <v>16.414000000000001</v>
      </c>
      <c r="L152" s="10">
        <f t="shared" si="2"/>
        <v>15100.779000000002</v>
      </c>
    </row>
    <row r="153" spans="1:12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f t="shared" si="2"/>
        <v>0</v>
      </c>
    </row>
    <row r="154" spans="1:12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f t="shared" si="2"/>
        <v>0</v>
      </c>
    </row>
    <row r="155" spans="1:12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944.34199999999998</v>
      </c>
      <c r="I155" s="10">
        <v>0</v>
      </c>
      <c r="J155" s="10">
        <v>0</v>
      </c>
      <c r="K155" s="10">
        <v>0</v>
      </c>
      <c r="L155" s="10">
        <f t="shared" si="2"/>
        <v>944.34199999999998</v>
      </c>
    </row>
    <row r="156" spans="1:12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f t="shared" si="2"/>
        <v>0</v>
      </c>
    </row>
    <row r="157" spans="1:12" ht="14.25" x14ac:dyDescent="0.2">
      <c r="A157" s="2" t="s">
        <v>256</v>
      </c>
      <c r="B157" s="3" t="s">
        <v>257</v>
      </c>
      <c r="C157" s="10">
        <v>41.573</v>
      </c>
      <c r="D157" s="10">
        <v>3682.1289999999999</v>
      </c>
      <c r="E157" s="10">
        <v>889.38199999999995</v>
      </c>
      <c r="F157" s="10">
        <v>542.54999999999995</v>
      </c>
      <c r="G157" s="10">
        <v>1211.5809999999999</v>
      </c>
      <c r="H157" s="10">
        <v>8461.4230000000007</v>
      </c>
      <c r="I157" s="10">
        <v>0</v>
      </c>
      <c r="J157" s="10">
        <v>0</v>
      </c>
      <c r="K157" s="10">
        <v>0.47399999999999998</v>
      </c>
      <c r="L157" s="10">
        <f t="shared" si="2"/>
        <v>14829.112000000001</v>
      </c>
    </row>
    <row r="158" spans="1:12" ht="14.25" x14ac:dyDescent="0.2">
      <c r="A158" s="2" t="s">
        <v>258</v>
      </c>
      <c r="B158" s="3" t="s">
        <v>259</v>
      </c>
      <c r="C158" s="10">
        <v>11.840999999999999</v>
      </c>
      <c r="D158" s="10">
        <v>0</v>
      </c>
      <c r="E158" s="10">
        <v>0</v>
      </c>
      <c r="F158" s="10">
        <v>9.0609999999999999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f t="shared" si="2"/>
        <v>20.902000000000001</v>
      </c>
    </row>
    <row r="159" spans="1:12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f t="shared" si="2"/>
        <v>0</v>
      </c>
    </row>
    <row r="160" spans="1:12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10.281000000000001</v>
      </c>
      <c r="G160" s="10">
        <v>262.38499999999999</v>
      </c>
      <c r="H160" s="10">
        <v>0</v>
      </c>
      <c r="I160" s="10">
        <v>0</v>
      </c>
      <c r="J160" s="10">
        <v>0</v>
      </c>
      <c r="K160" s="10">
        <v>0</v>
      </c>
      <c r="L160" s="10">
        <f t="shared" si="2"/>
        <v>272.666</v>
      </c>
    </row>
    <row r="161" spans="1:12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f t="shared" si="2"/>
        <v>0</v>
      </c>
    </row>
    <row r="162" spans="1:12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f t="shared" si="2"/>
        <v>0</v>
      </c>
    </row>
    <row r="163" spans="1:12" ht="14.25" x14ac:dyDescent="0.2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4.9000000000000002E-2</v>
      </c>
      <c r="K163" s="10">
        <v>0.26300000000000001</v>
      </c>
      <c r="L163" s="10">
        <f t="shared" si="2"/>
        <v>0.312</v>
      </c>
    </row>
    <row r="164" spans="1:12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f t="shared" si="2"/>
        <v>0</v>
      </c>
    </row>
    <row r="165" spans="1:12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f t="shared" si="2"/>
        <v>0</v>
      </c>
    </row>
    <row r="166" spans="1:12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f t="shared" si="2"/>
        <v>0</v>
      </c>
    </row>
    <row r="167" spans="1:12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f t="shared" si="2"/>
        <v>0</v>
      </c>
    </row>
    <row r="168" spans="1:12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f t="shared" si="2"/>
        <v>0</v>
      </c>
    </row>
    <row r="169" spans="1:12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f t="shared" si="2"/>
        <v>0</v>
      </c>
    </row>
    <row r="170" spans="1:12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f t="shared" si="2"/>
        <v>0</v>
      </c>
    </row>
    <row r="171" spans="1:12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f t="shared" si="2"/>
        <v>0</v>
      </c>
    </row>
    <row r="172" spans="1:12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f t="shared" si="2"/>
        <v>0</v>
      </c>
    </row>
    <row r="173" spans="1:12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f t="shared" si="2"/>
        <v>0</v>
      </c>
    </row>
    <row r="174" spans="1:12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f t="shared" si="2"/>
        <v>0</v>
      </c>
    </row>
    <row r="175" spans="1:12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f t="shared" si="2"/>
        <v>0</v>
      </c>
    </row>
    <row r="176" spans="1:12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f t="shared" si="2"/>
        <v>0</v>
      </c>
    </row>
    <row r="177" spans="1:12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f t="shared" si="2"/>
        <v>0</v>
      </c>
    </row>
    <row r="178" spans="1:12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f t="shared" si="2"/>
        <v>0</v>
      </c>
    </row>
    <row r="179" spans="1:12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f t="shared" si="2"/>
        <v>0</v>
      </c>
    </row>
    <row r="180" spans="1:12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f t="shared" si="2"/>
        <v>0</v>
      </c>
    </row>
    <row r="181" spans="1:12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f t="shared" si="2"/>
        <v>0</v>
      </c>
    </row>
    <row r="182" spans="1:12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f t="shared" si="2"/>
        <v>0</v>
      </c>
    </row>
    <row r="183" spans="1:12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f t="shared" si="2"/>
        <v>0</v>
      </c>
    </row>
    <row r="184" spans="1:12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f t="shared" si="2"/>
        <v>0</v>
      </c>
    </row>
    <row r="185" spans="1:12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f t="shared" si="2"/>
        <v>0</v>
      </c>
    </row>
    <row r="186" spans="1:12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f t="shared" si="2"/>
        <v>0</v>
      </c>
    </row>
    <row r="187" spans="1:12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f t="shared" si="2"/>
        <v>0</v>
      </c>
    </row>
    <row r="188" spans="1:12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f t="shared" si="2"/>
        <v>0</v>
      </c>
    </row>
    <row r="189" spans="1:12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f t="shared" si="2"/>
        <v>0</v>
      </c>
    </row>
    <row r="190" spans="1:12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f t="shared" si="2"/>
        <v>0</v>
      </c>
    </row>
    <row r="191" spans="1:12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f t="shared" si="2"/>
        <v>0</v>
      </c>
    </row>
    <row r="192" spans="1:12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f t="shared" si="2"/>
        <v>0</v>
      </c>
    </row>
    <row r="193" spans="1:12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f t="shared" si="2"/>
        <v>0</v>
      </c>
    </row>
    <row r="194" spans="1:12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f t="shared" si="2"/>
        <v>0</v>
      </c>
    </row>
    <row r="195" spans="1:12" ht="14.25" x14ac:dyDescent="0.2">
      <c r="A195" s="2" t="s">
        <v>313</v>
      </c>
      <c r="B195" s="3" t="s">
        <v>314</v>
      </c>
      <c r="C195" s="10">
        <v>0</v>
      </c>
      <c r="D195" s="10">
        <v>75.866</v>
      </c>
      <c r="E195" s="10">
        <v>7.5869999999999997</v>
      </c>
      <c r="F195" s="10">
        <v>2.5289999999999999</v>
      </c>
      <c r="G195" s="10">
        <v>134.55099999999999</v>
      </c>
      <c r="H195" s="10">
        <v>0</v>
      </c>
      <c r="I195" s="10">
        <v>194.99600000000001</v>
      </c>
      <c r="J195" s="10">
        <v>0</v>
      </c>
      <c r="K195" s="10">
        <v>0</v>
      </c>
      <c r="L195" s="10">
        <f t="shared" si="2"/>
        <v>415.529</v>
      </c>
    </row>
    <row r="196" spans="1:12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f t="shared" si="2"/>
        <v>0</v>
      </c>
    </row>
    <row r="197" spans="1:12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f t="shared" si="2"/>
        <v>0</v>
      </c>
    </row>
    <row r="198" spans="1:12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f t="shared" si="2"/>
        <v>0</v>
      </c>
    </row>
    <row r="199" spans="1:12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f t="shared" si="2"/>
        <v>0</v>
      </c>
    </row>
    <row r="200" spans="1:12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f t="shared" si="2"/>
        <v>0</v>
      </c>
    </row>
    <row r="201" spans="1:12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f t="shared" si="2"/>
        <v>0</v>
      </c>
    </row>
    <row r="202" spans="1:12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f t="shared" si="2"/>
        <v>0</v>
      </c>
    </row>
    <row r="203" spans="1:12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f t="shared" ref="L203:L266" si="3">SUM(C203:K203)</f>
        <v>0</v>
      </c>
    </row>
    <row r="204" spans="1:12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f t="shared" si="3"/>
        <v>0</v>
      </c>
    </row>
    <row r="205" spans="1:12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f t="shared" si="3"/>
        <v>0</v>
      </c>
    </row>
    <row r="206" spans="1:12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f t="shared" si="3"/>
        <v>0</v>
      </c>
    </row>
    <row r="207" spans="1:12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f t="shared" si="3"/>
        <v>0</v>
      </c>
    </row>
    <row r="208" spans="1:12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f t="shared" si="3"/>
        <v>0</v>
      </c>
    </row>
    <row r="209" spans="1:12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f t="shared" si="3"/>
        <v>0</v>
      </c>
    </row>
    <row r="210" spans="1:12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f t="shared" si="3"/>
        <v>0</v>
      </c>
    </row>
    <row r="211" spans="1:12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f t="shared" si="3"/>
        <v>0</v>
      </c>
    </row>
    <row r="212" spans="1:12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f t="shared" si="3"/>
        <v>0</v>
      </c>
    </row>
    <row r="213" spans="1:12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f t="shared" si="3"/>
        <v>0</v>
      </c>
    </row>
    <row r="214" spans="1:12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f t="shared" si="3"/>
        <v>0</v>
      </c>
    </row>
    <row r="215" spans="1:12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f t="shared" si="3"/>
        <v>0</v>
      </c>
    </row>
    <row r="216" spans="1:12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f t="shared" si="3"/>
        <v>0</v>
      </c>
    </row>
    <row r="217" spans="1:12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f t="shared" si="3"/>
        <v>0</v>
      </c>
    </row>
    <row r="218" spans="1:12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f t="shared" si="3"/>
        <v>0</v>
      </c>
    </row>
    <row r="219" spans="1:12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f t="shared" si="3"/>
        <v>0</v>
      </c>
    </row>
    <row r="220" spans="1:12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f t="shared" si="3"/>
        <v>0</v>
      </c>
    </row>
    <row r="221" spans="1:12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f t="shared" si="3"/>
        <v>0</v>
      </c>
    </row>
    <row r="222" spans="1:12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f t="shared" si="3"/>
        <v>0</v>
      </c>
    </row>
    <row r="223" spans="1:12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f t="shared" si="3"/>
        <v>0</v>
      </c>
    </row>
    <row r="224" spans="1:12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f t="shared" si="3"/>
        <v>0</v>
      </c>
    </row>
    <row r="225" spans="1:12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f t="shared" si="3"/>
        <v>0</v>
      </c>
    </row>
    <row r="226" spans="1:12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f t="shared" si="3"/>
        <v>0</v>
      </c>
    </row>
    <row r="227" spans="1:12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f t="shared" si="3"/>
        <v>0</v>
      </c>
    </row>
    <row r="228" spans="1:12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f t="shared" si="3"/>
        <v>0</v>
      </c>
    </row>
    <row r="229" spans="1:12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f t="shared" si="3"/>
        <v>0</v>
      </c>
    </row>
    <row r="230" spans="1:12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f t="shared" si="3"/>
        <v>0</v>
      </c>
    </row>
    <row r="231" spans="1:12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f t="shared" si="3"/>
        <v>0</v>
      </c>
    </row>
    <row r="232" spans="1:12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f t="shared" si="3"/>
        <v>0</v>
      </c>
    </row>
    <row r="233" spans="1:12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f t="shared" si="3"/>
        <v>0</v>
      </c>
    </row>
    <row r="234" spans="1:12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f t="shared" si="3"/>
        <v>0</v>
      </c>
    </row>
    <row r="235" spans="1:12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f t="shared" si="3"/>
        <v>0</v>
      </c>
    </row>
    <row r="236" spans="1:12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f t="shared" si="3"/>
        <v>0</v>
      </c>
    </row>
    <row r="237" spans="1:12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f t="shared" si="3"/>
        <v>0</v>
      </c>
    </row>
    <row r="238" spans="1:12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f t="shared" si="3"/>
        <v>0</v>
      </c>
    </row>
    <row r="239" spans="1:12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f t="shared" si="3"/>
        <v>0</v>
      </c>
    </row>
    <row r="240" spans="1:12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f t="shared" si="3"/>
        <v>0</v>
      </c>
    </row>
    <row r="241" spans="1:12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f t="shared" si="3"/>
        <v>0</v>
      </c>
    </row>
    <row r="242" spans="1:12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f t="shared" si="3"/>
        <v>0</v>
      </c>
    </row>
    <row r="243" spans="1:12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f t="shared" si="3"/>
        <v>0</v>
      </c>
    </row>
    <row r="244" spans="1:12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f t="shared" si="3"/>
        <v>0</v>
      </c>
    </row>
    <row r="245" spans="1:12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f t="shared" si="3"/>
        <v>0</v>
      </c>
    </row>
    <row r="246" spans="1:12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f t="shared" si="3"/>
        <v>0</v>
      </c>
    </row>
    <row r="247" spans="1:12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f t="shared" si="3"/>
        <v>0</v>
      </c>
    </row>
    <row r="248" spans="1:12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f t="shared" si="3"/>
        <v>0</v>
      </c>
    </row>
    <row r="249" spans="1:12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f t="shared" si="3"/>
        <v>0</v>
      </c>
    </row>
    <row r="250" spans="1:12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f t="shared" si="3"/>
        <v>0</v>
      </c>
    </row>
    <row r="251" spans="1:12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f t="shared" si="3"/>
        <v>0</v>
      </c>
    </row>
    <row r="252" spans="1:12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f t="shared" si="3"/>
        <v>0</v>
      </c>
    </row>
    <row r="253" spans="1:12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f t="shared" si="3"/>
        <v>0</v>
      </c>
    </row>
    <row r="254" spans="1:12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f t="shared" si="3"/>
        <v>0</v>
      </c>
    </row>
    <row r="255" spans="1:12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f t="shared" si="3"/>
        <v>0</v>
      </c>
    </row>
    <row r="256" spans="1:12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f t="shared" si="3"/>
        <v>0</v>
      </c>
    </row>
    <row r="257" spans="1:12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f t="shared" si="3"/>
        <v>0</v>
      </c>
    </row>
    <row r="258" spans="1:12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f t="shared" si="3"/>
        <v>0</v>
      </c>
    </row>
    <row r="259" spans="1:12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f t="shared" si="3"/>
        <v>0</v>
      </c>
    </row>
    <row r="260" spans="1:12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f t="shared" si="3"/>
        <v>0</v>
      </c>
    </row>
    <row r="261" spans="1:12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f t="shared" si="3"/>
        <v>0</v>
      </c>
    </row>
    <row r="262" spans="1:12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f t="shared" si="3"/>
        <v>0</v>
      </c>
    </row>
    <row r="263" spans="1:12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f t="shared" si="3"/>
        <v>0</v>
      </c>
    </row>
    <row r="264" spans="1:12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f t="shared" si="3"/>
        <v>0</v>
      </c>
    </row>
    <row r="265" spans="1:12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f t="shared" si="3"/>
        <v>0</v>
      </c>
    </row>
    <row r="266" spans="1:12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f t="shared" si="3"/>
        <v>0</v>
      </c>
    </row>
    <row r="267" spans="1:12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f t="shared" ref="L267:L330" si="4">SUM(C267:K267)</f>
        <v>0</v>
      </c>
    </row>
    <row r="268" spans="1:12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f t="shared" si="4"/>
        <v>0</v>
      </c>
    </row>
    <row r="269" spans="1:12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f t="shared" si="4"/>
        <v>0</v>
      </c>
    </row>
    <row r="270" spans="1:12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f t="shared" si="4"/>
        <v>0</v>
      </c>
    </row>
    <row r="271" spans="1:12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f t="shared" si="4"/>
        <v>0</v>
      </c>
    </row>
    <row r="272" spans="1:12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f t="shared" si="4"/>
        <v>0</v>
      </c>
    </row>
    <row r="273" spans="1:12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f t="shared" si="4"/>
        <v>0</v>
      </c>
    </row>
    <row r="274" spans="1:12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f t="shared" si="4"/>
        <v>0</v>
      </c>
    </row>
    <row r="275" spans="1:12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f t="shared" si="4"/>
        <v>0</v>
      </c>
    </row>
    <row r="276" spans="1:12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f t="shared" si="4"/>
        <v>0</v>
      </c>
    </row>
    <row r="277" spans="1:12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f t="shared" si="4"/>
        <v>0</v>
      </c>
    </row>
    <row r="278" spans="1:12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f t="shared" si="4"/>
        <v>0</v>
      </c>
    </row>
    <row r="279" spans="1:12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f t="shared" si="4"/>
        <v>0</v>
      </c>
    </row>
    <row r="280" spans="1:12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f t="shared" si="4"/>
        <v>0</v>
      </c>
    </row>
    <row r="281" spans="1:12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f t="shared" si="4"/>
        <v>0</v>
      </c>
    </row>
    <row r="282" spans="1:12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f t="shared" si="4"/>
        <v>0</v>
      </c>
    </row>
    <row r="283" spans="1:12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f t="shared" si="4"/>
        <v>0</v>
      </c>
    </row>
    <row r="284" spans="1:12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f t="shared" si="4"/>
        <v>0</v>
      </c>
    </row>
    <row r="285" spans="1:12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f t="shared" si="4"/>
        <v>0</v>
      </c>
    </row>
    <row r="286" spans="1:12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f t="shared" si="4"/>
        <v>0</v>
      </c>
    </row>
    <row r="287" spans="1:12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f t="shared" si="4"/>
        <v>0</v>
      </c>
    </row>
    <row r="288" spans="1:12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f t="shared" si="4"/>
        <v>0</v>
      </c>
    </row>
    <row r="289" spans="1:12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f t="shared" si="4"/>
        <v>0</v>
      </c>
    </row>
    <row r="290" spans="1:12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f t="shared" si="4"/>
        <v>0</v>
      </c>
    </row>
    <row r="291" spans="1:12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f t="shared" si="4"/>
        <v>0</v>
      </c>
    </row>
    <row r="292" spans="1:12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f t="shared" si="4"/>
        <v>0</v>
      </c>
    </row>
    <row r="293" spans="1:12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f t="shared" si="4"/>
        <v>0</v>
      </c>
    </row>
    <row r="294" spans="1:12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f t="shared" si="4"/>
        <v>0</v>
      </c>
    </row>
    <row r="295" spans="1:12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f t="shared" si="4"/>
        <v>0</v>
      </c>
    </row>
    <row r="296" spans="1:12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f t="shared" si="4"/>
        <v>0</v>
      </c>
    </row>
    <row r="297" spans="1:12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f t="shared" si="4"/>
        <v>0</v>
      </c>
    </row>
    <row r="298" spans="1:12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f t="shared" si="4"/>
        <v>0</v>
      </c>
    </row>
    <row r="299" spans="1:12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f t="shared" si="4"/>
        <v>0</v>
      </c>
    </row>
    <row r="300" spans="1:12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f t="shared" si="4"/>
        <v>0</v>
      </c>
    </row>
    <row r="301" spans="1:12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f t="shared" si="4"/>
        <v>0</v>
      </c>
    </row>
    <row r="302" spans="1:12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f t="shared" si="4"/>
        <v>0</v>
      </c>
    </row>
    <row r="303" spans="1:12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f t="shared" si="4"/>
        <v>0</v>
      </c>
    </row>
    <row r="304" spans="1:12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f t="shared" si="4"/>
        <v>0</v>
      </c>
    </row>
    <row r="305" spans="1:12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f t="shared" si="4"/>
        <v>0</v>
      </c>
    </row>
    <row r="306" spans="1:12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f t="shared" si="4"/>
        <v>0</v>
      </c>
    </row>
    <row r="307" spans="1:12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f t="shared" si="4"/>
        <v>0</v>
      </c>
    </row>
    <row r="308" spans="1:12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f t="shared" si="4"/>
        <v>0</v>
      </c>
    </row>
    <row r="309" spans="1:12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f t="shared" si="4"/>
        <v>0</v>
      </c>
    </row>
    <row r="310" spans="1:12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f t="shared" si="4"/>
        <v>0</v>
      </c>
    </row>
    <row r="311" spans="1:12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f t="shared" si="4"/>
        <v>0</v>
      </c>
    </row>
    <row r="312" spans="1:12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f t="shared" si="4"/>
        <v>0</v>
      </c>
    </row>
    <row r="313" spans="1:12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f t="shared" si="4"/>
        <v>0</v>
      </c>
    </row>
    <row r="314" spans="1:12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f t="shared" si="4"/>
        <v>0</v>
      </c>
    </row>
    <row r="315" spans="1:12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f t="shared" si="4"/>
        <v>0</v>
      </c>
    </row>
    <row r="316" spans="1:12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f t="shared" si="4"/>
        <v>0</v>
      </c>
    </row>
    <row r="317" spans="1:12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f t="shared" si="4"/>
        <v>0</v>
      </c>
    </row>
    <row r="318" spans="1:12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f t="shared" si="4"/>
        <v>0</v>
      </c>
    </row>
    <row r="319" spans="1:12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f t="shared" si="4"/>
        <v>0</v>
      </c>
    </row>
    <row r="320" spans="1:12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f t="shared" si="4"/>
        <v>0</v>
      </c>
    </row>
    <row r="321" spans="1:12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f t="shared" si="4"/>
        <v>0</v>
      </c>
    </row>
    <row r="322" spans="1:12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f t="shared" si="4"/>
        <v>0</v>
      </c>
    </row>
    <row r="323" spans="1:12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f t="shared" si="4"/>
        <v>0</v>
      </c>
    </row>
    <row r="324" spans="1:12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f t="shared" si="4"/>
        <v>0</v>
      </c>
    </row>
    <row r="325" spans="1:12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f t="shared" si="4"/>
        <v>0</v>
      </c>
    </row>
    <row r="326" spans="1:12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f t="shared" si="4"/>
        <v>0</v>
      </c>
    </row>
    <row r="327" spans="1:12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f t="shared" si="4"/>
        <v>0</v>
      </c>
    </row>
    <row r="328" spans="1:12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f t="shared" si="4"/>
        <v>0</v>
      </c>
    </row>
    <row r="329" spans="1:12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f t="shared" si="4"/>
        <v>0</v>
      </c>
    </row>
    <row r="330" spans="1:12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f t="shared" si="4"/>
        <v>0</v>
      </c>
    </row>
    <row r="331" spans="1:12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f t="shared" ref="L331:L394" si="5">SUM(C331:K331)</f>
        <v>0</v>
      </c>
    </row>
    <row r="332" spans="1:12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f t="shared" si="5"/>
        <v>0</v>
      </c>
    </row>
    <row r="333" spans="1:12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f t="shared" si="5"/>
        <v>0</v>
      </c>
    </row>
    <row r="334" spans="1:12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f t="shared" si="5"/>
        <v>0</v>
      </c>
    </row>
    <row r="335" spans="1:12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f t="shared" si="5"/>
        <v>0</v>
      </c>
    </row>
    <row r="336" spans="1:12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f t="shared" si="5"/>
        <v>0</v>
      </c>
    </row>
    <row r="337" spans="1:12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f t="shared" si="5"/>
        <v>0</v>
      </c>
    </row>
    <row r="338" spans="1:12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f t="shared" si="5"/>
        <v>0</v>
      </c>
    </row>
    <row r="339" spans="1:12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f t="shared" si="5"/>
        <v>0</v>
      </c>
    </row>
    <row r="340" spans="1:12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f t="shared" si="5"/>
        <v>0</v>
      </c>
    </row>
    <row r="341" spans="1:12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f t="shared" si="5"/>
        <v>0</v>
      </c>
    </row>
    <row r="342" spans="1:12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f t="shared" si="5"/>
        <v>0</v>
      </c>
    </row>
    <row r="343" spans="1:12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f t="shared" si="5"/>
        <v>0</v>
      </c>
    </row>
    <row r="344" spans="1:12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f t="shared" si="5"/>
        <v>0</v>
      </c>
    </row>
    <row r="345" spans="1:12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f t="shared" si="5"/>
        <v>0</v>
      </c>
    </row>
    <row r="346" spans="1:12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f t="shared" si="5"/>
        <v>0</v>
      </c>
    </row>
    <row r="347" spans="1:12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f t="shared" si="5"/>
        <v>0</v>
      </c>
    </row>
    <row r="348" spans="1:12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f t="shared" si="5"/>
        <v>0</v>
      </c>
    </row>
    <row r="349" spans="1:12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f t="shared" si="5"/>
        <v>0</v>
      </c>
    </row>
    <row r="350" spans="1:12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f t="shared" si="5"/>
        <v>0</v>
      </c>
    </row>
    <row r="351" spans="1:12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f t="shared" si="5"/>
        <v>0</v>
      </c>
    </row>
    <row r="352" spans="1:12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f t="shared" si="5"/>
        <v>0</v>
      </c>
    </row>
    <row r="353" spans="1:12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f t="shared" si="5"/>
        <v>0</v>
      </c>
    </row>
    <row r="354" spans="1:12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f t="shared" si="5"/>
        <v>0</v>
      </c>
    </row>
    <row r="355" spans="1:12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f t="shared" si="5"/>
        <v>0</v>
      </c>
    </row>
    <row r="356" spans="1:12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f t="shared" si="5"/>
        <v>0</v>
      </c>
    </row>
    <row r="357" spans="1:12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f t="shared" si="5"/>
        <v>0</v>
      </c>
    </row>
    <row r="358" spans="1:12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f t="shared" si="5"/>
        <v>0</v>
      </c>
    </row>
    <row r="359" spans="1:12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f t="shared" si="5"/>
        <v>0</v>
      </c>
    </row>
    <row r="360" spans="1:12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f t="shared" si="5"/>
        <v>0</v>
      </c>
    </row>
    <row r="361" spans="1:12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f t="shared" si="5"/>
        <v>0</v>
      </c>
    </row>
    <row r="362" spans="1:12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f t="shared" si="5"/>
        <v>0</v>
      </c>
    </row>
    <row r="363" spans="1:12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f t="shared" si="5"/>
        <v>0</v>
      </c>
    </row>
    <row r="364" spans="1:12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f t="shared" si="5"/>
        <v>0</v>
      </c>
    </row>
    <row r="365" spans="1:12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f t="shared" si="5"/>
        <v>0</v>
      </c>
    </row>
    <row r="366" spans="1:12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f t="shared" si="5"/>
        <v>0</v>
      </c>
    </row>
    <row r="367" spans="1:12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f t="shared" si="5"/>
        <v>0</v>
      </c>
    </row>
    <row r="368" spans="1:12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f t="shared" si="5"/>
        <v>0</v>
      </c>
    </row>
    <row r="369" spans="1:12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f t="shared" si="5"/>
        <v>0</v>
      </c>
    </row>
    <row r="370" spans="1:12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f t="shared" si="5"/>
        <v>0</v>
      </c>
    </row>
    <row r="371" spans="1:12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f t="shared" si="5"/>
        <v>0</v>
      </c>
    </row>
    <row r="372" spans="1:12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f t="shared" si="5"/>
        <v>0</v>
      </c>
    </row>
    <row r="373" spans="1:12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f t="shared" si="5"/>
        <v>0</v>
      </c>
    </row>
    <row r="374" spans="1:12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f t="shared" si="5"/>
        <v>0</v>
      </c>
    </row>
    <row r="375" spans="1:12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f t="shared" si="5"/>
        <v>0</v>
      </c>
    </row>
    <row r="376" spans="1:12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f t="shared" si="5"/>
        <v>0</v>
      </c>
    </row>
    <row r="377" spans="1:12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f t="shared" si="5"/>
        <v>0</v>
      </c>
    </row>
    <row r="378" spans="1:12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f t="shared" si="5"/>
        <v>0</v>
      </c>
    </row>
    <row r="379" spans="1:12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f t="shared" si="5"/>
        <v>0</v>
      </c>
    </row>
    <row r="380" spans="1:12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f t="shared" si="5"/>
        <v>0</v>
      </c>
    </row>
    <row r="381" spans="1:12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f t="shared" si="5"/>
        <v>0</v>
      </c>
    </row>
    <row r="382" spans="1:12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f t="shared" si="5"/>
        <v>0</v>
      </c>
    </row>
    <row r="383" spans="1:12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f t="shared" si="5"/>
        <v>0</v>
      </c>
    </row>
    <row r="384" spans="1:12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f t="shared" si="5"/>
        <v>0</v>
      </c>
    </row>
    <row r="385" spans="1:12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f t="shared" si="5"/>
        <v>0</v>
      </c>
    </row>
    <row r="386" spans="1:12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f t="shared" si="5"/>
        <v>0</v>
      </c>
    </row>
    <row r="387" spans="1:12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f t="shared" si="5"/>
        <v>0</v>
      </c>
    </row>
    <row r="388" spans="1:12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f t="shared" si="5"/>
        <v>0</v>
      </c>
    </row>
    <row r="389" spans="1:12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f t="shared" si="5"/>
        <v>0</v>
      </c>
    </row>
    <row r="390" spans="1:12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f t="shared" si="5"/>
        <v>0</v>
      </c>
    </row>
    <row r="391" spans="1:12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f t="shared" si="5"/>
        <v>0</v>
      </c>
    </row>
    <row r="392" spans="1:12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f t="shared" si="5"/>
        <v>0</v>
      </c>
    </row>
    <row r="393" spans="1:12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f t="shared" si="5"/>
        <v>0</v>
      </c>
    </row>
    <row r="394" spans="1:12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f t="shared" si="5"/>
        <v>0</v>
      </c>
    </row>
    <row r="395" spans="1:12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f t="shared" ref="L395:L458" si="6">SUM(C395:K395)</f>
        <v>0</v>
      </c>
    </row>
    <row r="396" spans="1:12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f t="shared" si="6"/>
        <v>0</v>
      </c>
    </row>
    <row r="397" spans="1:12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f t="shared" si="6"/>
        <v>0</v>
      </c>
    </row>
    <row r="398" spans="1:12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f t="shared" si="6"/>
        <v>0</v>
      </c>
    </row>
    <row r="399" spans="1:12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f t="shared" si="6"/>
        <v>0</v>
      </c>
    </row>
    <row r="400" spans="1:12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f t="shared" si="6"/>
        <v>0</v>
      </c>
    </row>
    <row r="401" spans="1:12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f t="shared" si="6"/>
        <v>0</v>
      </c>
    </row>
    <row r="402" spans="1:12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f t="shared" si="6"/>
        <v>0</v>
      </c>
    </row>
    <row r="403" spans="1:12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f t="shared" si="6"/>
        <v>0</v>
      </c>
    </row>
    <row r="404" spans="1:12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f t="shared" si="6"/>
        <v>0</v>
      </c>
    </row>
    <row r="405" spans="1:12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f t="shared" si="6"/>
        <v>0</v>
      </c>
    </row>
    <row r="406" spans="1:12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f t="shared" si="6"/>
        <v>0</v>
      </c>
    </row>
    <row r="407" spans="1:12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f t="shared" si="6"/>
        <v>0</v>
      </c>
    </row>
    <row r="408" spans="1:12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f t="shared" si="6"/>
        <v>0</v>
      </c>
    </row>
    <row r="409" spans="1:12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f t="shared" si="6"/>
        <v>0</v>
      </c>
    </row>
    <row r="410" spans="1:12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f t="shared" si="6"/>
        <v>0</v>
      </c>
    </row>
    <row r="411" spans="1:12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f t="shared" si="6"/>
        <v>0</v>
      </c>
    </row>
    <row r="412" spans="1:12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f t="shared" si="6"/>
        <v>0</v>
      </c>
    </row>
    <row r="413" spans="1:12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f t="shared" si="6"/>
        <v>0</v>
      </c>
    </row>
    <row r="414" spans="1:12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f t="shared" si="6"/>
        <v>0</v>
      </c>
    </row>
    <row r="415" spans="1:12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f t="shared" si="6"/>
        <v>0</v>
      </c>
    </row>
    <row r="416" spans="1:12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f t="shared" si="6"/>
        <v>0</v>
      </c>
    </row>
    <row r="417" spans="1:12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f t="shared" si="6"/>
        <v>0</v>
      </c>
    </row>
    <row r="418" spans="1:12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f t="shared" si="6"/>
        <v>0</v>
      </c>
    </row>
    <row r="419" spans="1:12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f t="shared" si="6"/>
        <v>0</v>
      </c>
    </row>
    <row r="420" spans="1:12" ht="14.25" x14ac:dyDescent="0.2">
      <c r="A420" s="2" t="s">
        <v>639</v>
      </c>
      <c r="B420" s="3" t="s">
        <v>640</v>
      </c>
      <c r="C420" s="10">
        <v>176.876</v>
      </c>
      <c r="D420" s="10">
        <v>3922.9409999999998</v>
      </c>
      <c r="E420" s="10">
        <v>3944.7869999999998</v>
      </c>
      <c r="F420" s="10">
        <v>1656.52</v>
      </c>
      <c r="G420" s="10">
        <v>184.00700000000001</v>
      </c>
      <c r="H420" s="10">
        <v>301.17500000000001</v>
      </c>
      <c r="I420" s="10">
        <v>391.58300000000003</v>
      </c>
      <c r="J420" s="10">
        <v>0</v>
      </c>
      <c r="K420" s="10">
        <v>0.30499999999999999</v>
      </c>
      <c r="L420" s="10">
        <f t="shared" si="6"/>
        <v>10578.194</v>
      </c>
    </row>
    <row r="421" spans="1:12" ht="14.25" x14ac:dyDescent="0.2">
      <c r="A421" s="2" t="s">
        <v>641</v>
      </c>
      <c r="B421" s="3" t="s">
        <v>642</v>
      </c>
      <c r="C421" s="10">
        <v>-104.837</v>
      </c>
      <c r="D421" s="10">
        <v>-12568.689</v>
      </c>
      <c r="E421" s="10">
        <v>-1602.002</v>
      </c>
      <c r="F421" s="10">
        <v>-953.51599999999996</v>
      </c>
      <c r="G421" s="10">
        <v>-123.761</v>
      </c>
      <c r="H421" s="10">
        <v>-100.587</v>
      </c>
      <c r="I421" s="10">
        <v>-102.69799999999999</v>
      </c>
      <c r="J421" s="10">
        <v>-8.9999999999999993E-3</v>
      </c>
      <c r="K421" s="10">
        <v>-1.9990000000000001</v>
      </c>
      <c r="L421" s="10">
        <f t="shared" si="6"/>
        <v>-15558.098</v>
      </c>
    </row>
    <row r="422" spans="1:12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f t="shared" si="6"/>
        <v>0</v>
      </c>
    </row>
    <row r="423" spans="1:12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f t="shared" si="6"/>
        <v>0</v>
      </c>
    </row>
    <row r="424" spans="1:12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f t="shared" si="6"/>
        <v>0</v>
      </c>
    </row>
    <row r="425" spans="1:12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f t="shared" si="6"/>
        <v>0</v>
      </c>
    </row>
    <row r="427" spans="1:12" ht="15" x14ac:dyDescent="0.25">
      <c r="A427" s="5" t="s">
        <v>651</v>
      </c>
      <c r="B427" s="6" t="s">
        <v>652</v>
      </c>
      <c r="C427" s="11">
        <v>7261.6239999999998</v>
      </c>
      <c r="D427" s="11">
        <v>201078.16399999999</v>
      </c>
      <c r="E427" s="11">
        <v>54594.616000000002</v>
      </c>
      <c r="F427" s="11">
        <v>42828.103000000003</v>
      </c>
      <c r="G427" s="11">
        <v>27215.243999999999</v>
      </c>
      <c r="H427" s="11">
        <v>15978.004999999999</v>
      </c>
      <c r="I427" s="11">
        <v>17535.194</v>
      </c>
      <c r="J427" s="11">
        <v>2.2599999999999998</v>
      </c>
      <c r="K427" s="11">
        <v>82.228999999999999</v>
      </c>
      <c r="L427" s="11">
        <f>SUM(C427:K427)</f>
        <v>366575.43900000001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אוגוסט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יגל קוק</dc:creator>
  <cp:lastModifiedBy>יגל קוק</cp:lastModifiedBy>
  <dcterms:created xsi:type="dcterms:W3CDTF">2024-09-11T12:42:47Z</dcterms:created>
  <dcterms:modified xsi:type="dcterms:W3CDTF">2024-09-11T12:42:48Z</dcterms:modified>
</cp:coreProperties>
</file>