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אפריל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<sst xmlns="http://schemas.openxmlformats.org/spreadsheetml/2006/main" count="828" uniqueCount="681">
  <si>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</si>
  <si>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</si>
  <si>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</si>
  <si>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</si>
  <si>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</si>
  <si>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</si>
  <si>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</si>
  <si>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</si>
  <si>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</si>
  <si>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</si>
  <si>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</si>
  <si>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</si>
  <si>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</si>
  <si>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</si>
  <si>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</si>
  <si>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</si>
  <si>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</si>
  <si>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</si>
  <si>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</si>
  <si>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</si>
  <si>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</si>
  <si>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</si>
  <si>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</si>
  <si>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</si>
  <si>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</si>
  <si>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</si>
  <si>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</si>
  <si>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</si>
  <si>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</si>
  <si>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</si>
  <si>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</si>
  <si>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</si>
  <si>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</si>
  <si>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</si>
  <si>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</si>
  <si>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</si>
  <si>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</si>
  <si>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</si>
  <si>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</si>
  <si>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</si>
  <si>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</si>
  <si>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</si>
  <si>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</si>
  <si>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</si>
  <si>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</si>
  <si>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</si>
  <si>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</si>
  <si>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</si>
  <si>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</si>
  <si>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</si>
  <si>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</si>
  <si>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</si>
  <si>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</si>
  <si>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</si>
  <si>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</si>
  <si>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</si>
  <si>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</si>
  <si>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</si>
  <si>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</si>
  <si>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</si>
  <si>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</si>
  <si>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</si>
  <si>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</si>
  <si>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</si>
  <si>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</si>
  <si>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</si>
  <si>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</si>
  <si>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</si>
  <si>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</si>
  <si>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</si>
  <si>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</si>
  <si>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</si>
  <si>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</si>
  <si>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</si>
  <si>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</si>
  <si>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</si>
  <si>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</si>
  <si>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</si>
  <si>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</si>
  <si>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</si>
  <si>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</si>
  <si>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</si>
  <si>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</si>
  <si>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</si>
  <si>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</si>
  <si>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</si>
  <si>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</si>
  <si>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</si>
  <si>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</si>
  <si>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</si>
  <si>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</si>
  <si>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</si>
  <si>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</si>
  <si>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</si>
  <si>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</si>
  <si>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</si>
  <si>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</si>
  <si>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</si>
  <si>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</si>
  <si>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</si>
  <si>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</si>
  <si>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</si>
  <si>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</si>
  <si>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</si>
  <si>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</si>
  <si>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</si>
  <si>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</si>
  <si>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</si>
  <si>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</si>
  <si>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</si>
  <si>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</si>
  <si>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</si>
  <si>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</si>
  <si>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</si>
  <si>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</si>
  <si>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</si>
  <si>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</si>
  <si>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</si>
  <si>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</si>
  <si>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</si>
  <si>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</si>
  <si>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</si>
  <si>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</si>
  <si>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</si>
  <si>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</si>
  <si>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</si>
  <si>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</si>
  <si>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</si>
  <si>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</si>
  <si>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</si>
  <si>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</si>
  <si>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</si>
  <si>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</si>
  <si>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</si>
  <si>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</si>
  <si>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</si>
  <si>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</si>
  <si>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</si>
  <si>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</si>
  <si>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</si>
  <si>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</si>
  <si>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</si>
  <si>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</si>
  <si>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</si>
  <si>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</si>
  <si>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</si>
  <si>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</si>
  <si>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</si>
  <si>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</si>
  <si>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</si>
  <si>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</si>
  <si>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</si>
  <si>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</si>
  <si>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</si>
  <si>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</si>
  <si>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</si>
  <si>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</si>
  <si>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</si>
  <si>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</si>
  <si>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</si>
  <si>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</si>
  <si>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</si>
  <si>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</si>
  <si>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</si>
  <si>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</si>
  <si>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</si>
  <si>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</si>
  <si>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</si>
  <si>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</si>
  <si>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</si>
  <si>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</si>
  <si>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</si>
  <si>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</si>
  <si>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</si>
  <si>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</si>
  <si>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</si>
  <si>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</si>
  <si>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</si>
  <si>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</si>
  <si>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</si>
  <si>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</si>
  <si>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</si>
  <si>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</si>
  <si>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</si>
  <si>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</si>
  <si>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</si>
  <si>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</si>
  <si>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</si>
  <si>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</si>
  <si>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</si>
  <si>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</si>
  <si>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</si>
  <si>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</si>
  <si>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</si>
  <si>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</si>
  <si>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</si>
  <si>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</si>
  <si>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</si>
  <si>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</si>
  <si>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</si>
  <si>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</si>
  <si>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</si>
  <si>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</si>
  <si>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</si>
  <si>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</si>
  <si>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</si>
  <si>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</si>
  <si>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</si>
  <si>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</si>
  <si>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</si>
  <si>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</si>
  <si>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</si>
  <si>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</si>
  <si>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</si>
  <si>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</si>
  <si>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</si>
  <si>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</si>
  <si>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</si>
  <si>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</si>
  <si>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</si>
  <si>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</si>
  <si>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</si>
  <si>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</si>
  <si>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</si>
  <si>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</si>
  <si>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</si>
  <si>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</si>
  <si>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</si>
  <si>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</si>
  <si>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</si>
  <si>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</si>
  <si>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</si>
  <si>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</si>
  <si>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</si>
  <si>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</si>
  <si>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</si>
  <si>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</si>
  <si>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</si>
  <si>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</si>
  <si>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</si>
  <si>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</si>
  <si>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</si>
  <si>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</si>
  <si>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</si>
  <si>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</si>
  <si>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</si>
  <si>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</si>
  <si>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</si>
  <si>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</si>
  <si>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</si>
  <si>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</si>
  <si>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</si>
  <si>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</si>
  <si>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</si>
  <si>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</si>
  <si>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</si>
  <si>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</si>
  <si>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</si>
  <si>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</si>
  <si>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</si>
  <si>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</si>
  <si>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</si>
  <si>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</si>
  <si>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</si>
  <si>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</si>
  <si>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</si>
  <si>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</si>
  <si>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</si>
  <si>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</si>
  <si>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</si>
  <si>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</si>
  <si>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</si>
  <si>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</si>
  <si>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</si>
  <si>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</si>
  <si>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</si>
  <si>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</si>
  <si>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</si>
  <si>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</si>
  <si>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</si>
  <si>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</si>
  <si>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</si>
  <si>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</si>
  <si>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</si>
  <si>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</si>
  <si>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</si>
  <si>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</si>
  <si>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</si>
  <si>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</si>
  <si>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</si>
  <si>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</si>
  <si>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</si>
  <si>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</si>
  <si>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</si>
  <si>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</si>
  <si>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</si>
  <si>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</si>
  <si>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</si>
  <si>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</si>
  <si>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</si>
  <si>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</si>
  <si>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</si>
  <si>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</si>
  <si>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</si>
  <si>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</si>
  <si>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</si>
  <si>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</si>
  <si>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</si>
  <si>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</si>
  <si>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</si>
  <si>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</si>
  <si>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</si>
  <si>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</si>
  <si>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</si>
  <si>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</si>
  <si>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</si>
  <si>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</si>
  <si>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</si>
  <si>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</si>
  <si>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</si>
  <si>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</si>
  <si>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</si>
  <si>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</si>
  <si>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</si>
  <si>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</si>
  <si>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</si>
  <si>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</si>
  <si>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</si>
  <si>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</si>
  <si>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</si>
  <si>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</si>
  <si>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</si>
  <si>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</si>
  <si>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</si>
  <si>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</si>
  <si>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</si>
  <si>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</si>
  <si>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</si>
  <si>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</si>
  <si>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</si>
  <si>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</si>
  <si>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</si>
  <si>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</si>
  <si>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</si>
  <si>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</si>
  <si>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</si>
  <si>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</si>
  <si>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</si>
  <si>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</si>
  <si>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</si>
  <si>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</si>
  <si>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</si>
  <si>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</si>
  <si>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</si>
  <si>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</si>
  <si>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</si>
  <si>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</si>
  <si>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</si>
  <si>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</si>
  <si>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</si>
  <si>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</si>
  <si>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</si>
  <si>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</si>
  <si>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</si>
  <si>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</si>
  <si>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</si>
  <si>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</si>
  <si>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</si>
  <si>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</si>
  <si>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</si>
  <si>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</si>
  <si>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</si>
  <si>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</si>
  <si>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</si>
  <si>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</si>
  <si>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</si>
  <si>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</si>
  <si>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</si>
  <si>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</si>
  <si>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</si>
  <si>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</si>
  <si>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</si>
  <si>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</si>
  <si>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</si>
  <si>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</si>
  <si>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</si>
  <si>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</si>
  <si>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</si>
  <si>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</si>
  <si>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</si>
  <si>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</si>
  <si>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</si>
  <si>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</si>
  <si>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</si>
  <si>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</si>
  <si>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</si>
  <si>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</si>
  <si>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</si>
  <si>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</si>
  <si>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</si>
  <si>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</si>
  <si>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</si>
  <si>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</si>
  <si>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</si>
  <si>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</si>
  <si>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</si>
  <si>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</si>
  <si>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</si>
  <si>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</si>
  <si>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</si>
  <si>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</si>
  <si>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</si>
  <si>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</si>
  <si>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</si>
  <si>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</si>
  <si>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</si>
  <si>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</si>
  <si>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</si>
  <si>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</si>
  <si>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</si>
  <si>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</si>
  <si>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</si>
  <si>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</si>
  <si>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</si>
  <si>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</si>
  <si>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</si>
  <si>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</si>
  <si>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</si>
  <si>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</si>
  <si>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</si>
  <si>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</si>
  <si>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</si>
  <si>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</si>
  <si>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</si>
  <si>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</si>
  <si>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</si>
  <si>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</si>
  <si>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</si>
  <si>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</si>
  <si>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</si>
  <si>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</si>
  <si>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</si>
  <si>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</si>
  <si>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</si>
  <si>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</si>
  <si>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</si>
  <si>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</si>
  <si>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</si>
  <si>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</si>
  <si>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</si>
  <si>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</si>
  <si>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</si>
  <si>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</si>
  <si>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</si>
  <si>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</si>
  <si>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</si>
  <si>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</si>
  <si>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</si>
  <si>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</si>
  <si>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</si>
  <si>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</si>
  <si>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</si>
  <si>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</si>
  <si>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</si>
  <si>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</si>
  <si>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</si>
  <si>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</si>
  <si>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</si>
  <si>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</si>
  <si>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</si>
  <si>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</si>
  <si>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</si>
  <si>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</si>
  <si>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</si>
  <si>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</si>
  <si>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</si>
  <si>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</si>
  <si>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</si>
  <si>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</si>
  <si>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</si>
  <si>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</si>
  <si>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</si>
  <si>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</si>
  <si>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</si>
  <si>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</si>
  <si>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</si>
  <si>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</si>
  <si>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</si>
  <si>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</si>
  <si>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</si>
  <si>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</si>
  <si>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</si>
  <si>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</si>
  <si>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</si>
  <si>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</si>
  <si>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</si>
  <si>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</si>
  <si>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</si>
  <si>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</si>
  <si>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</si>
  <si>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</si>
  <si>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</si>
  <si>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</si>
  <si>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</si>
  <si>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</si>
  <si>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</si>
  <si>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</si>
  <si>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</si>
  <si>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</si>
  <si>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</si>
  <si>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</si>
  <si>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</si>
  <si>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</si>
  <si>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</si>
  <si>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</si>
  <si>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</si>
  <si>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</si>
  <si>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</si>
  <si>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</si>
  <si>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</si>
  <si>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</si>
  <si>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</si>
  <si>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</si>
  <si>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</si>
  <si>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</si>
  <si>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</si>
  <si>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</si>
  <si>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</si>
  <si>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</si>
  <si>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</si>
  <si>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</si>
  <si>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</si>
  <si>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</si>
  <si>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</si>
  <si>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</si>
  <si>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</si>
  <si>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</si>
  <si>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</si>
  <si>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</si>
  <si>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</si>
  <si>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</si>
  <si>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</si>
  <si>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</si>
  <si>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</si>
  <si>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</si>
  <si>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</si>
  <si>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</si>
  <si>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</si>
  <si>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</si>
  <si>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</si>
  <si>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</si>
  <si>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</si>
  <si>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</si>
  <si>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</si>
  <si>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</si>
  <si>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</si>
  <si>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</si>
  <si>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</si>
  <si>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</si>
  <si>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</si>
  <si>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</si>
  <si>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</si>
  <si>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</si>
  <si>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</si>
  <si>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</si>
  <si>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</si>
  <si>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</si>
  <si>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</si>
  <si>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</si>
  <si>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</si>
  <si>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</si>
  <si>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</si>
  <si>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</si>
  <si>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</si>
  <si>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</si>
  <si>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</si>
  <si>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</si>
  <si>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</si>
  <si>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</si>
  <si>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</si>
  <si>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</si>
  <si>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</si>
  <si>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</si>
  <si>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</si>
  <si>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</si>
  <si>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</si>
  <si>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</si>
  <si>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</si>
  <si>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</si>
  <si>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</si>
  <si>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</si>
  <si>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</si>
  <si>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</si>
  <si>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</si>
  <si>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</si>
  <si>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</si>
  <si>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</si>
  <si>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</si>
  <si>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</si>
  <si>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</si>
  <si>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</si>
  <si>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</si>
  <si>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</si>
  <si>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</si>
  <si>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</si>
  <si>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</si>
  <si>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</si>
  <si>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</si>
  <si>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</si>
  <si>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</si>
  <si>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</si>
  <si>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</si>
  <si>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</si>
  <si>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</si>
  <si>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</si>
  <si>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</si>
  <si>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</si>
  <si>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</si>
  <si>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</si>
  <si>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</si>
  <si>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</si>
  <si>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</si>
  <si>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</si>
  <si>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</si>
  <si>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</si>
  <si>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</si>
  <si>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</si>
  <si>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</si>
  <si>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</si>
  <si>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</si>
  <si>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</si>
  <si>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</si>
  <si>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</si>
  <si>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</si>
  <si>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</si>
  <si>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</si>
  <si>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</si>
  <si>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</si>
  <si>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</si>
  <si>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</si>
  <si>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</si>
  <si>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</si>
  <si>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</si>
  <si>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</si>
  <si>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</si>
  <si>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</si>
  <si>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</si>
  <si>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</si>
  <si>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</si>
  <si>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</si>
  <si>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</si>
  <si>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</si>
  <si>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</si>
  <si>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</si>
  <si>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04/2025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</si>
  <si>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</si>
  <si>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</si>
  <si>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</si>
  <si>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</si>
  <si>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</si>
  <si>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 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</si>
  <si>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</si>
  <si>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</si>
  <si>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</si>
  <si>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</si>
  <si>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</si>
  <si>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</si>
  <si>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</si>
  <si>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</si>
  <si>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</si>
  <si>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</si>
  <si>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</si>
  <si>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</si>
  <si>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</si>
  <si>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</si>
  <si>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משולב סחיר</t>
  </si>
  <si>
    <t>מספר אישור: 14333</t>
  </si>
  <si>
    <t>אינפיניטי מקיפה עוקב מדדים גמיש</t>
  </si>
  <si>
    <t>מספר אישור: 14334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</si>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</sst>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668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669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659</v>
      </c>
      <c r="G6" s="8" t="s">
        <v>670</v>
      </c>
      <c r="H6" s="8" t="s">
        <v>670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519.979</v>
      </c>
      <c r="D13" s="10">
        <v>12997.415</v>
      </c>
      <c r="E13" s="10">
        <v>1960.897</v>
      </c>
      <c r="F13" s="10">
        <v>3464.883</v>
      </c>
      <c r="G13" s="10">
        <v>2606.181</v>
      </c>
      <c r="H13" s="10">
        <v>474.221</v>
      </c>
      <c r="I13" s="10">
        <v>1729.785</v>
      </c>
      <c r="J13" s="10">
        <v>1568.319</v>
      </c>
      <c r="K13" s="10">
        <v>2.935</v>
      </c>
      <c r="L13" s="10">
        <f>SUM(C13:K13)</f>
        <v>25324.615</v>
      </c>
    </row>
    <row r="14" ht="12.75">
      <c r="A14" s="2" t="s">
        <v>4</v>
      </c>
      <c r="B14" s="3" t="s">
        <v>5</v>
      </c>
      <c r="C14" s="10">
        <v>1.453</v>
      </c>
      <c r="D14" s="10">
        <v>722.893</v>
      </c>
      <c r="E14" s="10">
        <v>345.687</v>
      </c>
      <c r="F14" s="10">
        <v>377.544</v>
      </c>
      <c r="G14" s="10">
        <v>550.048</v>
      </c>
      <c r="H14" s="10">
        <v>17.144</v>
      </c>
      <c r="I14" s="10">
        <v>542.08</v>
      </c>
      <c r="J14" s="10">
        <v>3.143</v>
      </c>
      <c r="K14" s="10">
        <v>4.112</v>
      </c>
      <c r="L14" s="10">
        <f>SUM(C14:K14)</f>
        <v>2564.104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f>SUM(C16:K16)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356.901</v>
      </c>
      <c r="E22" s="10">
        <v>33.812</v>
      </c>
      <c r="F22" s="10">
        <v>11.898</v>
      </c>
      <c r="G22" s="10">
        <v>1289.707</v>
      </c>
      <c r="H22" s="10">
        <v>1083.013</v>
      </c>
      <c r="I22" s="10">
        <v>1347.06</v>
      </c>
      <c r="J22" s="10">
        <v>0</v>
      </c>
      <c r="K22" s="10">
        <v>0</v>
      </c>
      <c r="L22" s="10">
        <f>SUM(C22:K22)</f>
        <v>4122.391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47.675</v>
      </c>
      <c r="D26" s="10">
        <v>5440.262</v>
      </c>
      <c r="E26" s="10">
        <v>3959.243</v>
      </c>
      <c r="F26" s="10">
        <v>3363.336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12810.516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93.75</v>
      </c>
      <c r="D28" s="10">
        <v>11925.537</v>
      </c>
      <c r="E28" s="10">
        <v>3830.648</v>
      </c>
      <c r="F28" s="10">
        <v>4753.539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20603.474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6900.469</v>
      </c>
      <c r="H30" s="10">
        <v>2216.825</v>
      </c>
      <c r="I30" s="10">
        <v>7561.677</v>
      </c>
      <c r="J30" s="10">
        <v>390.24</v>
      </c>
      <c r="K30" s="10">
        <v>0</v>
      </c>
      <c r="L30" s="10">
        <f>SUM(C30:K30)</f>
        <v>17069.211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69.052</v>
      </c>
      <c r="D33" s="10">
        <v>732.487</v>
      </c>
      <c r="E33" s="10">
        <v>444.239</v>
      </c>
      <c r="F33" s="10">
        <v>27.642</v>
      </c>
      <c r="G33" s="10">
        <v>69.767</v>
      </c>
      <c r="H33" s="10">
        <v>53.244</v>
      </c>
      <c r="I33" s="10">
        <v>9.801</v>
      </c>
      <c r="J33" s="10">
        <v>0</v>
      </c>
      <c r="K33" s="10">
        <v>0</v>
      </c>
      <c r="L33" s="10">
        <f>SUM(C33:K33)</f>
        <v>1406.232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4542.759</v>
      </c>
      <c r="D37" s="10">
        <v>88404.814</v>
      </c>
      <c r="E37" s="10">
        <v>25071.219</v>
      </c>
      <c r="F37" s="10">
        <v>18181.896</v>
      </c>
      <c r="G37" s="10">
        <v>14802.821</v>
      </c>
      <c r="H37" s="10">
        <v>6819.891</v>
      </c>
      <c r="I37" s="10">
        <v>10592.116</v>
      </c>
      <c r="J37" s="10">
        <v>3830.811</v>
      </c>
      <c r="K37" s="10">
        <v>325.457</v>
      </c>
      <c r="L37" s="10">
        <f>SUM(C37:K37)</f>
        <v>172571.784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0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295.32</v>
      </c>
      <c r="D86" s="10">
        <v>8538.855</v>
      </c>
      <c r="E86" s="10">
        <v>4612.974</v>
      </c>
      <c r="F86" s="10">
        <v>3691.895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17139.044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204.633</v>
      </c>
      <c r="D88" s="10">
        <v>7319.052</v>
      </c>
      <c r="E88" s="10">
        <v>3395.137</v>
      </c>
      <c r="F88" s="10">
        <v>3076.706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13995.528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72.484</v>
      </c>
      <c r="D90" s="10">
        <v>880.934</v>
      </c>
      <c r="E90" s="10">
        <v>1342.497</v>
      </c>
      <c r="F90" s="10">
        <v>2179.731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4475.646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138.138</v>
      </c>
      <c r="D92" s="10">
        <v>3232.959</v>
      </c>
      <c r="E92" s="10">
        <v>611.412</v>
      </c>
      <c r="F92" s="10">
        <v>1538.679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5521.188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289.838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289.838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79.627</v>
      </c>
      <c r="E96" s="10">
        <v>164.488</v>
      </c>
      <c r="F96" s="10">
        <v>119.15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363.265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933.857</v>
      </c>
      <c r="E119" s="10">
        <v>933.857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1867.714</v>
      </c>
    </row>
    <row r="120" ht="12.75">
      <c r="A120" s="2" t="s">
        <v>192</v>
      </c>
      <c r="B120" s="3" t="s">
        <v>193</v>
      </c>
      <c r="C120" s="10">
        <v>0</v>
      </c>
      <c r="D120" s="10">
        <v>1182.091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1182.091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229.738</v>
      </c>
      <c r="D133" s="10">
        <v>21349.882</v>
      </c>
      <c r="E133" s="10">
        <v>4930.534</v>
      </c>
      <c r="F133" s="10">
        <v>2048.327</v>
      </c>
      <c r="G133" s="10">
        <v>0</v>
      </c>
      <c r="H133" s="10">
        <v>0</v>
      </c>
      <c r="I133" s="10">
        <v>0</v>
      </c>
      <c r="J133" s="10">
        <v>2171.235</v>
      </c>
      <c r="K133" s="10">
        <v>0</v>
      </c>
      <c r="L133" s="10">
        <f>SUM(C133:K133)</f>
        <v>30729.716</v>
      </c>
    </row>
    <row r="134" ht="12.75">
      <c r="A134" s="2" t="s">
        <v>216</v>
      </c>
      <c r="B134" s="3" t="s">
        <v>217</v>
      </c>
      <c r="C134" s="10">
        <v>140.716</v>
      </c>
      <c r="D134" s="10">
        <v>22973.092</v>
      </c>
      <c r="E134" s="10">
        <v>3542.581</v>
      </c>
      <c r="F134" s="10">
        <v>1757.123</v>
      </c>
      <c r="G134" s="10">
        <v>0</v>
      </c>
      <c r="H134" s="10">
        <v>0</v>
      </c>
      <c r="I134" s="10">
        <v>0</v>
      </c>
      <c r="J134" s="10">
        <v>2485.098</v>
      </c>
      <c r="K134" s="10">
        <v>0</v>
      </c>
      <c r="L134" s="10">
        <f>SUM(C134:K134)</f>
        <v>30898.61</v>
      </c>
    </row>
    <row r="135" ht="12.75">
      <c r="A135" s="2" t="s">
        <v>218</v>
      </c>
      <c r="B135" s="3" t="s">
        <v>219</v>
      </c>
      <c r="C135" s="10">
        <v>86.894</v>
      </c>
      <c r="D135" s="10">
        <v>6627.127</v>
      </c>
      <c r="E135" s="10">
        <v>1357.358</v>
      </c>
      <c r="F135" s="10">
        <v>600.481</v>
      </c>
      <c r="G135" s="10">
        <v>0</v>
      </c>
      <c r="H135" s="10">
        <v>0</v>
      </c>
      <c r="I135" s="10">
        <v>0</v>
      </c>
      <c r="J135" s="10">
        <v>866.19</v>
      </c>
      <c r="K135" s="10">
        <v>0</v>
      </c>
      <c r="L135" s="10">
        <f>SUM(C135:K135)</f>
        <v>9538.05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2897.081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2897.081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408.374</v>
      </c>
      <c r="D150" s="10">
        <v>23964.915</v>
      </c>
      <c r="E150" s="10">
        <v>7280.61</v>
      </c>
      <c r="F150" s="10">
        <v>3460.219</v>
      </c>
      <c r="G150" s="10">
        <v>0</v>
      </c>
      <c r="H150" s="10">
        <v>0</v>
      </c>
      <c r="I150" s="10">
        <v>0</v>
      </c>
      <c r="J150" s="10">
        <v>6224.001</v>
      </c>
      <c r="K150" s="10">
        <v>232.637</v>
      </c>
      <c r="L150" s="10">
        <f>SUM(C150:K150)</f>
        <v>41570.756</v>
      </c>
    </row>
    <row r="151" ht="12.75">
      <c r="A151" s="2" t="s">
        <v>245</v>
      </c>
      <c r="B151" s="3" t="s">
        <v>246</v>
      </c>
      <c r="C151" s="10">
        <v>704.938</v>
      </c>
      <c r="D151" s="10">
        <v>69338.361</v>
      </c>
      <c r="E151" s="10">
        <v>14476.933</v>
      </c>
      <c r="F151" s="10">
        <v>5066.589</v>
      </c>
      <c r="G151" s="10">
        <v>21685.345</v>
      </c>
      <c r="H151" s="10">
        <v>2083.357</v>
      </c>
      <c r="I151" s="10">
        <v>18509.798</v>
      </c>
      <c r="J151" s="10">
        <v>0</v>
      </c>
      <c r="K151" s="10">
        <v>265.466</v>
      </c>
      <c r="L151" s="10">
        <f>SUM(C151:K151)</f>
        <v>132130.787</v>
      </c>
    </row>
    <row r="152" ht="12.75">
      <c r="A152" s="2" t="s">
        <v>247</v>
      </c>
      <c r="B152" s="3" t="s">
        <v>248</v>
      </c>
      <c r="C152" s="10">
        <v>248.615</v>
      </c>
      <c r="D152" s="10">
        <v>8177.64</v>
      </c>
      <c r="E152" s="10">
        <v>5804.601</v>
      </c>
      <c r="F152" s="10">
        <v>9901.61</v>
      </c>
      <c r="G152" s="10">
        <v>0</v>
      </c>
      <c r="H152" s="10">
        <v>0</v>
      </c>
      <c r="I152" s="10">
        <v>0</v>
      </c>
      <c r="J152" s="10">
        <v>0</v>
      </c>
      <c r="K152" s="10">
        <v>136.217</v>
      </c>
      <c r="L152" s="10">
        <f>SUM(C152:K152)</f>
        <v>24268.683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f>SUM(C155:K155)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37.371</v>
      </c>
      <c r="D157" s="10">
        <v>19324.624</v>
      </c>
      <c r="E157" s="10">
        <v>6237.608</v>
      </c>
      <c r="F157" s="10">
        <v>3261.731</v>
      </c>
      <c r="G157" s="10">
        <v>4740.784</v>
      </c>
      <c r="H157" s="10">
        <v>8790.672</v>
      </c>
      <c r="I157" s="10">
        <v>0</v>
      </c>
      <c r="J157" s="10">
        <v>0</v>
      </c>
      <c r="K157" s="10">
        <v>29.513</v>
      </c>
      <c r="L157" s="10">
        <f>SUM(C157:K157)</f>
        <v>42422.303</v>
      </c>
    </row>
    <row r="158" ht="12.75">
      <c r="A158" s="2" t="s">
        <v>258</v>
      </c>
      <c r="B158" s="3" t="s">
        <v>259</v>
      </c>
      <c r="C158" s="10">
        <v>11.847</v>
      </c>
      <c r="D158" s="10">
        <v>0</v>
      </c>
      <c r="E158" s="10">
        <v>0</v>
      </c>
      <c r="F158" s="10">
        <v>9.066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20.913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74.33</v>
      </c>
      <c r="L163" s="10">
        <f>SUM(C163:K163)</f>
        <v>74.33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-68.006</v>
      </c>
      <c r="E195" s="10">
        <v>-19.573</v>
      </c>
      <c r="F195" s="10">
        <v>-5.377</v>
      </c>
      <c r="G195" s="10">
        <v>60.15</v>
      </c>
      <c r="H195" s="10">
        <v>-194.352</v>
      </c>
      <c r="I195" s="10">
        <v>-77.232</v>
      </c>
      <c r="J195" s="10">
        <v>0</v>
      </c>
      <c r="K195" s="10">
        <v>0</v>
      </c>
      <c r="L195" s="10">
        <f>SUM(C195:K195)</f>
        <v>-304.39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646.563</v>
      </c>
      <c r="D420" s="10">
        <v>7886.507</v>
      </c>
      <c r="E420" s="10">
        <v>2446.654</v>
      </c>
      <c r="F420" s="10">
        <v>2419.101</v>
      </c>
      <c r="G420" s="10">
        <v>1322.161</v>
      </c>
      <c r="H420" s="10">
        <v>414.996</v>
      </c>
      <c r="I420" s="10">
        <v>954.631</v>
      </c>
      <c r="J420" s="10">
        <v>658.722</v>
      </c>
      <c r="K420" s="10">
        <v>9.984</v>
      </c>
      <c r="L420" s="10">
        <f>SUM(C420:K420)</f>
        <v>16759.319</v>
      </c>
    </row>
    <row r="421" ht="12.75">
      <c r="A421" s="2" t="s">
        <v>641</v>
      </c>
      <c r="B421" s="3" t="s">
        <v>642</v>
      </c>
      <c r="C421" s="10">
        <v>-72.61</v>
      </c>
      <c r="D421" s="10">
        <v>-21770.029</v>
      </c>
      <c r="E421" s="10">
        <v>-3395.826</v>
      </c>
      <c r="F421" s="10">
        <v>-1892.647</v>
      </c>
      <c r="G421" s="10">
        <v>-321.471</v>
      </c>
      <c r="H421" s="10">
        <v>-178.971</v>
      </c>
      <c r="I421" s="10">
        <v>-266.242</v>
      </c>
      <c r="J421" s="10">
        <v>-52.075</v>
      </c>
      <c r="K421" s="10">
        <v>-8.424</v>
      </c>
      <c r="L421" s="10">
        <f>SUM(C421:K421)</f>
        <v>-27958.295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8427.689</v>
      </c>
      <c r="D427" s="11">
        <v>303448.878</v>
      </c>
      <c r="E427" s="11">
        <v>89367.59</v>
      </c>
      <c r="F427" s="11">
        <v>67702.96</v>
      </c>
      <c r="G427" s="11">
        <v>53705.962</v>
      </c>
      <c r="H427" s="11">
        <v>21580.04</v>
      </c>
      <c r="I427" s="11">
        <v>40903.474</v>
      </c>
      <c r="J427" s="11">
        <v>18145.684</v>
      </c>
      <c r="K427" s="11">
        <v>1072.227</v>
      </c>
      <c r="L427" s="11">
        <f>SUM(C427:K427)</f>
        <v>604354.504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