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וקטובר 2022" sheetId="1" r:id="rId3"/>
  </sheets>
  <calcPr calcId="124519"/>
</workbook>
</file>

<file path=xl/sharedStrings.xml><?xml version="1.0" encoding="utf-8"?>
<sst xmlns="http://schemas.openxmlformats.org/spreadsheetml/2006/main" count="835" uniqueCount="683">
  <si>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</si>
  <si>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</si>
  <si>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</si>
  <si>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</si>
  <si>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</si>
  <si>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</si>
  <si>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</si>
  <si>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</si>
  <si>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</si>
  <si>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</si>
  <si>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</si>
  <si>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</si>
  <si>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</si>
  <si>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</si>
  <si>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</si>
  <si>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</si>
  <si>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</si>
  <si>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</si>
  <si>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</si>
  <si>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</si>
  <si>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</si>
  <si>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</si>
  <si>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</si>
  <si>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</si>
  <si>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</si>
  <si>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</si>
  <si>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</si>
  <si>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</si>
  <si>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</si>
  <si>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</si>
  <si>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</si>
  <si>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</si>
  <si>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</si>
  <si>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</si>
  <si>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</si>
  <si>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</si>
  <si>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</si>
  <si>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</si>
  <si>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</si>
  <si>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</si>
  <si>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</si>
  <si>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</si>
  <si>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</si>
  <si>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</si>
  <si>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</si>
  <si>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</si>
  <si>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</si>
  <si>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</si>
  <si>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</si>
  <si>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</si>
  <si>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</si>
  <si>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</si>
  <si>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</si>
  <si>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</si>
  <si>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</si>
  <si>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</si>
  <si>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</si>
  <si>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</si>
  <si>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</si>
  <si>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</si>
  <si>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</si>
  <si>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</si>
  <si>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</si>
  <si>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</si>
  <si>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</si>
  <si>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</si>
  <si>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</si>
  <si>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</si>
  <si>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</si>
  <si>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</si>
  <si>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</si>
  <si>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</si>
  <si>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</si>
  <si>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</si>
  <si>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</si>
  <si>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</si>
  <si>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</si>
  <si>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</si>
  <si>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</si>
  <si>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</si>
  <si>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</si>
  <si>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</si>
  <si>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</si>
  <si>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</si>
  <si>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</si>
  <si>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</si>
  <si>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</si>
  <si>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</si>
  <si>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</si>
  <si>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</si>
  <si>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</si>
  <si>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</si>
  <si>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</si>
  <si>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</si>
  <si>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</si>
  <si>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</si>
  <si>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</si>
  <si>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</si>
  <si>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</si>
  <si>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</si>
  <si>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</si>
  <si>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</si>
  <si>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</si>
  <si>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</si>
  <si>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</si>
  <si>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</si>
  <si>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</si>
  <si>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</si>
  <si>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</si>
  <si>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</si>
  <si>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</si>
  <si>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</si>
  <si>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</si>
  <si>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</si>
  <si>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</si>
  <si>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</si>
  <si>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</si>
  <si>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</si>
  <si>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</si>
  <si>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</si>
  <si>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</si>
  <si>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</si>
  <si>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</si>
  <si>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</si>
  <si>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</si>
  <si>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</si>
  <si>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</si>
  <si>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</si>
  <si>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</si>
  <si>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</si>
  <si>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</si>
  <si>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</si>
  <si>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</si>
  <si>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</si>
  <si>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</si>
  <si>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</si>
  <si>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</si>
  <si>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</si>
  <si>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</si>
  <si>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</si>
  <si>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</si>
  <si>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</si>
  <si>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</si>
  <si>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</si>
  <si>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</si>
  <si>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</si>
  <si>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</si>
  <si>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</si>
  <si>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</si>
  <si>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</si>
  <si>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</si>
  <si>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</si>
  <si>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</si>
  <si>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</si>
  <si>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</si>
  <si>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</si>
  <si>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</si>
  <si>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</si>
  <si>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</si>
  <si>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</si>
  <si>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</si>
  <si>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</si>
  <si>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</si>
  <si>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</si>
  <si>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</si>
  <si>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</si>
  <si>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</si>
  <si>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</si>
  <si>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</si>
  <si>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</si>
  <si>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</si>
  <si>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</si>
  <si>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</si>
  <si>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</si>
  <si>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</si>
  <si>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</si>
  <si>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</si>
  <si>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</si>
  <si>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</si>
  <si>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</si>
  <si>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</si>
  <si>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</si>
  <si>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</si>
  <si>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</si>
  <si>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</si>
  <si>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</si>
  <si>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</si>
  <si>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</si>
  <si>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</si>
  <si>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</si>
  <si>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</si>
  <si>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</si>
  <si>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</si>
  <si>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</si>
  <si>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</si>
  <si>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</si>
  <si>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</si>
  <si>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</si>
  <si>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</si>
  <si>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</si>
  <si>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</si>
  <si>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</si>
  <si>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</si>
  <si>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</si>
  <si>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</si>
  <si>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</si>
  <si>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</si>
  <si>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</si>
  <si>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</si>
  <si>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</si>
  <si>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</si>
  <si>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</si>
  <si>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</si>
  <si>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</si>
  <si>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</si>
  <si>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</si>
  <si>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</si>
  <si>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</si>
  <si>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</si>
  <si>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</si>
  <si>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</si>
  <si>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</si>
  <si>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</si>
  <si>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</si>
  <si>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</si>
  <si>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</si>
  <si>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</si>
  <si>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</si>
  <si>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</si>
  <si>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</si>
  <si>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</si>
  <si>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</si>
  <si>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</si>
  <si>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</si>
  <si>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</si>
  <si>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</si>
  <si>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</si>
  <si>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</si>
  <si>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</si>
  <si>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</si>
  <si>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</si>
  <si>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</si>
  <si>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</si>
  <si>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</si>
  <si>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</si>
  <si>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</si>
  <si>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</si>
  <si>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</si>
  <si>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</si>
  <si>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</si>
  <si>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</si>
  <si>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</si>
  <si>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</si>
  <si>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</si>
  <si>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</si>
  <si>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</si>
  <si>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</si>
  <si>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</si>
  <si>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</si>
  <si>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</si>
  <si>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</si>
  <si>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</si>
  <si>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</si>
  <si>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</si>
  <si>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</si>
  <si>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</si>
  <si>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</si>
  <si>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</si>
  <si>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</si>
  <si>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</si>
  <si>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</si>
  <si>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</si>
  <si>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</si>
  <si>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</si>
  <si>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</si>
  <si>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</si>
  <si>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</si>
  <si>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</si>
  <si>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</si>
  <si>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</si>
  <si>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</si>
  <si>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</si>
  <si>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</si>
  <si>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</si>
  <si>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</si>
  <si>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</si>
  <si>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</si>
  <si>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</si>
  <si>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</si>
  <si>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</si>
  <si>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</si>
  <si>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</si>
  <si>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</si>
  <si>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</si>
  <si>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</si>
  <si>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</si>
  <si>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</si>
  <si>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</si>
  <si>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</si>
  <si>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</si>
  <si>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</si>
  <si>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</si>
  <si>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</si>
  <si>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</si>
  <si>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</si>
  <si>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</si>
  <si>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</si>
  <si>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</si>
  <si>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</si>
  <si>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</si>
  <si>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</si>
  <si>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</si>
  <si>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</si>
  <si>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</si>
  <si>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</si>
  <si>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</si>
  <si>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</si>
  <si>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</si>
  <si>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</si>
  <si>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</si>
  <si>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</si>
  <si>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</si>
  <si>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</si>
  <si>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</si>
  <si>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</si>
  <si>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</si>
  <si>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</si>
  <si>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</si>
  <si>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</si>
  <si>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</si>
  <si>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</si>
  <si>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</si>
  <si>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</si>
  <si>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</si>
  <si>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</si>
  <si>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</si>
  <si>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</si>
  <si>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</si>
  <si>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</si>
  <si>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</si>
  <si>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</si>
  <si>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</si>
  <si>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</si>
  <si>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</si>
  <si>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</si>
  <si>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</si>
  <si>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</si>
  <si>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</si>
  <si>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</si>
  <si>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</si>
  <si>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</si>
  <si>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</si>
  <si>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</si>
  <si>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</si>
  <si>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</si>
  <si>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</si>
  <si>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</si>
  <si>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</si>
  <si>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</si>
  <si>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</si>
  <si>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</si>
  <si>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</si>
  <si>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</si>
  <si>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</si>
  <si>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</si>
  <si>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</si>
  <si>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</si>
  <si>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</si>
  <si>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</si>
  <si>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</si>
  <si>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</si>
  <si>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</si>
  <si>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</si>
  <si>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</si>
  <si>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</si>
  <si>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</si>
  <si>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</si>
  <si>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</si>
  <si>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</si>
  <si>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</si>
  <si>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</si>
  <si>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</si>
  <si>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</si>
  <si>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</si>
  <si>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</si>
  <si>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</si>
  <si>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</si>
  <si>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</si>
  <si>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</si>
  <si>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</si>
  <si>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</si>
  <si>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</si>
  <si>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</si>
  <si>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</si>
  <si>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</si>
  <si>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</si>
  <si>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</si>
  <si>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</si>
  <si>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</si>
  <si>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</si>
  <si>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</si>
  <si>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</si>
  <si>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</si>
  <si>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</si>
  <si>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</si>
  <si>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</si>
  <si>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</si>
  <si>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</si>
  <si>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</si>
  <si>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</si>
  <si>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</si>
  <si>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</si>
  <si>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</si>
  <si>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</si>
  <si>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</si>
  <si>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</si>
  <si>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</si>
  <si>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</si>
  <si>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</si>
  <si>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</si>
  <si>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</si>
  <si>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</si>
  <si>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</si>
  <si>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</si>
  <si>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</si>
  <si>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</si>
  <si>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</si>
  <si>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</si>
  <si>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</si>
  <si>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</si>
  <si>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</si>
  <si>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</si>
  <si>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</si>
  <si>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</si>
  <si>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</si>
  <si>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</si>
  <si>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</si>
  <si>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</si>
  <si>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</si>
  <si>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</si>
  <si>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</si>
  <si>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</si>
  <si>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</si>
  <si>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</si>
  <si>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</si>
  <si>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</si>
  <si>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</si>
  <si>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</si>
  <si>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</si>
  <si>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</si>
  <si>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</si>
  <si>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</si>
  <si>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</si>
  <si>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</si>
  <si>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</si>
  <si>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</si>
  <si>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</si>
  <si>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</si>
  <si>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</si>
  <si>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</si>
  <si>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</si>
  <si>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</si>
  <si>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</si>
  <si>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</si>
  <si>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</si>
  <si>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</si>
  <si>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</si>
  <si>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</si>
  <si>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</si>
  <si>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</si>
  <si>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</si>
  <si>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</si>
  <si>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</si>
  <si>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</si>
  <si>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</si>
  <si>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</si>
  <si>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</si>
  <si>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</si>
  <si>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</si>
  <si>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</si>
  <si>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</si>
  <si>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</si>
  <si>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</si>
  <si>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</si>
  <si>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</si>
  <si>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</si>
  <si>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</si>
  <si>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</si>
  <si>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</si>
  <si>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</si>
  <si>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</si>
  <si>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</si>
  <si>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</si>
  <si>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</si>
  <si>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</si>
  <si>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</si>
  <si>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</si>
  <si>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</si>
  <si>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</si>
  <si>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</si>
  <si>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</si>
  <si>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</si>
  <si>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</si>
  <si>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</si>
  <si>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</si>
  <si>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</si>
  <si>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</si>
  <si>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</si>
  <si>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</si>
  <si>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</si>
  <si>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</si>
  <si>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</si>
  <si>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</si>
  <si>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</si>
  <si>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</si>
  <si>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</si>
  <si>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</si>
  <si>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</si>
  <si>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</si>
  <si>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</si>
  <si>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</si>
  <si>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</si>
  <si>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</si>
  <si>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</si>
  <si>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</si>
  <si>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</si>
  <si>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</si>
  <si>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</si>
  <si>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</si>
  <si>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</si>
  <si>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</si>
  <si>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</si>
  <si>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</si>
  <si>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</si>
  <si>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</si>
  <si>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</si>
  <si>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</si>
  <si>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</si>
  <si>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</si>
  <si>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</si>
  <si>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</si>
  <si>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</si>
  <si>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</si>
  <si>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</si>
  <si>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</si>
  <si>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</si>
  <si>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</si>
  <si>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</si>
  <si>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</si>
  <si>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</si>
  <si>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</si>
  <si>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</si>
  <si>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</si>
  <si>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</si>
  <si>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</si>
  <si>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</si>
  <si>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</si>
  <si>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</si>
  <si>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</si>
  <si>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</si>
  <si>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</si>
  <si>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</si>
  <si>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</si>
  <si>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</si>
  <si>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</si>
  <si>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</si>
  <si>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</si>
  <si>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</si>
  <si>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</si>
  <si>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</si>
  <si>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</si>
  <si>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</si>
  <si>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</si>
  <si>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</si>
  <si>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</si>
  <si>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</si>
  <si>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</si>
  <si>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</si>
  <si>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</si>
  <si>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</si>
  <si>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</si>
  <si>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</si>
  <si>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</si>
  <si>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</si>
  <si>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</si>
  <si>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</si>
  <si>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</si>
  <si>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</si>
  <si>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</si>
  <si>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</si>
  <si>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</si>
  <si>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</si>
  <si>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</si>
  <si>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</si>
  <si>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</si>
  <si>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</si>
  <si>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</si>
  <si>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</si>
  <si>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</si>
  <si>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</si>
  <si>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</si>
  <si>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</si>
  <si>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</si>
  <si>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</si>
  <si>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</si>
  <si>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</si>
  <si>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</si>
  <si>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</si>
  <si>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</si>
  <si>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</si>
  <si>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</si>
  <si>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</si>
  <si>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</si>
  <si>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</si>
  <si>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</si>
  <si>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</si>
  <si>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</si>
  <si>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</si>
  <si>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</si>
  <si>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</si>
  <si>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</si>
  <si>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</si>
  <si>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</si>
  <si>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</si>
  <si>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</si>
  <si>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</si>
  <si>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</si>
  <si>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</si>
  <si>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</si>
  <si>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</si>
  <si>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</si>
  <si>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</si>
  <si>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</si>
  <si>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</si>
  <si>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</si>
  <si>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</si>
  <si>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</si>
  <si>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</si>
  <si>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</si>
  <si>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</si>
  <si>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</si>
  <si>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</si>
  <si>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</si>
  <si>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</si>
  <si>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</si>
  <si>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</si>
  <si>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</si>
  <si>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</si>
  <si>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</si>
  <si>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</si>
  <si>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</si>
  <si>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</si>
  <si>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</si>
  <si>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</si>
  <si>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10/2022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</si>
  <si>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</si>
  <si>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</si>
  <si>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</si>
  <si>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</si>
  <si>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</si>
  <si>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</si>
  <si>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</si>
  <si>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</si>
  <si>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</si>
  <si>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</si>
  <si>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</si>
  <si>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</si>
  <si>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</si>
  <si>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לבני 50 ומטה - פאסיבי</t>
  </si>
  <si>
    <t>מספר אישור: 14055</t>
  </si>
  <si>
    <t>אינפיניטי מקיפה לבני 50-60 - פאסיבי</t>
  </si>
  <si>
    <t>מספר אישור: 14056</t>
  </si>
  <si>
    <t>אינפיניטי מקיפה לבני 60 ומעלה - פאסיבי</t>
  </si>
  <si>
    <t>מספר אישור: 14057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</si>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</sst>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670</v>
      </c>
      <c r="I2" s="7" t="s">
        <v>672</v>
      </c>
      <c r="J2" s="7" t="s">
        <v>674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671</v>
      </c>
      <c r="I3" s="7" t="s">
        <v>673</v>
      </c>
      <c r="J3" s="7" t="s">
        <v>675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659</v>
      </c>
      <c r="H6" s="8" t="s">
        <v>659</v>
      </c>
      <c r="I6" s="8" t="s">
        <v>659</v>
      </c>
      <c r="J6" s="8" t="s">
        <v>676</v>
      </c>
      <c r="K6" s="8" t="s">
        <v>676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1.691</v>
      </c>
      <c r="D13" s="10">
        <v>1003.844</v>
      </c>
      <c r="E13" s="10">
        <v>92.241</v>
      </c>
      <c r="F13" s="10">
        <v>241.379</v>
      </c>
      <c r="G13" s="10">
        <v>0</v>
      </c>
      <c r="H13" s="10">
        <v>0</v>
      </c>
      <c r="I13" s="10">
        <v>0</v>
      </c>
      <c r="J13" s="10">
        <v>541.029</v>
      </c>
      <c r="K13" s="10">
        <v>158.41</v>
      </c>
      <c r="L13" s="10">
        <v>10.584</v>
      </c>
      <c r="M13" s="10">
        <f>SUM(C13:L13)</f>
        <v>2049.178</v>
      </c>
    </row>
    <row r="14" ht="12.75">
      <c r="A14" s="2" t="s">
        <v>4</v>
      </c>
      <c r="B14" s="3" t="s">
        <v>5</v>
      </c>
      <c r="C14" s="10">
        <v>0</v>
      </c>
      <c r="D14" s="10">
        <v>2.7</v>
      </c>
      <c r="E14" s="10">
        <v>0.672</v>
      </c>
      <c r="F14" s="10">
        <v>0.053</v>
      </c>
      <c r="G14" s="10">
        <v>0</v>
      </c>
      <c r="H14" s="10">
        <v>0</v>
      </c>
      <c r="I14" s="10">
        <v>0</v>
      </c>
      <c r="J14" s="10">
        <v>-155.598</v>
      </c>
      <c r="K14" s="10">
        <v>0</v>
      </c>
      <c r="L14" s="10">
        <v>-2.168</v>
      </c>
      <c r="M14" s="10">
        <f>SUM(C14:L14)</f>
        <v>-154.341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>SUM(C16:L16)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f>SUM(C22:L22)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1.438</v>
      </c>
      <c r="D26" s="10">
        <v>84.938</v>
      </c>
      <c r="E26" s="10">
        <v>47.203</v>
      </c>
      <c r="F26" s="10">
        <v>70.953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f>SUM(C26:L26)</f>
        <v>204.532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1.965</v>
      </c>
      <c r="D28" s="10">
        <v>73.491</v>
      </c>
      <c r="E28" s="10">
        <v>42.752</v>
      </c>
      <c r="F28" s="10">
        <v>70.995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f>SUM(C28:L28)</f>
        <v>189.203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f>SUM(C30:L30)</f>
        <v>0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63.739</v>
      </c>
      <c r="D33" s="10">
        <v>676.056</v>
      </c>
      <c r="E33" s="10">
        <v>409.848</v>
      </c>
      <c r="F33" s="10">
        <v>25.515</v>
      </c>
      <c r="G33" s="10">
        <v>0</v>
      </c>
      <c r="H33" s="10">
        <v>0</v>
      </c>
      <c r="I33" s="10">
        <v>0</v>
      </c>
      <c r="J33" s="10">
        <v>64.4</v>
      </c>
      <c r="K33" s="10">
        <v>49.16</v>
      </c>
      <c r="L33" s="10">
        <v>9.048</v>
      </c>
      <c r="M33" s="10">
        <f>SUM(C33:L33)</f>
        <v>1297.766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658.608</v>
      </c>
      <c r="E37" s="10">
        <v>17.872</v>
      </c>
      <c r="F37" s="10">
        <v>147.532</v>
      </c>
      <c r="G37" s="10">
        <v>0</v>
      </c>
      <c r="H37" s="10">
        <v>0</v>
      </c>
      <c r="I37" s="10">
        <v>0</v>
      </c>
      <c r="J37" s="10">
        <v>49.021</v>
      </c>
      <c r="K37" s="10">
        <v>198.284</v>
      </c>
      <c r="L37" s="10">
        <v>14.838</v>
      </c>
      <c r="M37" s="10">
        <f>SUM(C37:L37)</f>
        <v>1086.155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f>SUM(C40:L40)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3.341</v>
      </c>
      <c r="D86" s="10">
        <v>58.214</v>
      </c>
      <c r="E86" s="10">
        <v>29.63</v>
      </c>
      <c r="F86" s="10">
        <v>62.261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f>SUM(C86:L86)</f>
        <v>153.446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2.778</v>
      </c>
      <c r="D88" s="10">
        <v>59.549</v>
      </c>
      <c r="E88" s="10">
        <v>36.222</v>
      </c>
      <c r="F88" s="10">
        <v>40.755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f>SUM(C88:L88)</f>
        <v>139.304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0.468</v>
      </c>
      <c r="D90" s="10">
        <v>75.112</v>
      </c>
      <c r="E90" s="10">
        <v>27.894</v>
      </c>
      <c r="F90" s="10">
        <v>38.921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142.395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4.369</v>
      </c>
      <c r="D92" s="10">
        <v>139.859</v>
      </c>
      <c r="E92" s="10">
        <v>113.026</v>
      </c>
      <c r="F92" s="10">
        <v>74.235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331.489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1.218</v>
      </c>
      <c r="D96" s="10">
        <v>0</v>
      </c>
      <c r="E96" s="10">
        <v>6.594</v>
      </c>
      <c r="F96" s="10">
        <v>12.473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20.285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8.702</v>
      </c>
      <c r="D133" s="10">
        <v>774.394</v>
      </c>
      <c r="E133" s="10">
        <v>278.136</v>
      </c>
      <c r="F133" s="10">
        <v>115.83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f>SUM(C133:L133)</f>
        <v>1177.062</v>
      </c>
    </row>
    <row r="134" ht="12.75">
      <c r="A134" s="2" t="s">
        <v>216</v>
      </c>
      <c r="B134" s="3" t="s">
        <v>217</v>
      </c>
      <c r="C134" s="10">
        <v>3.581</v>
      </c>
      <c r="D134" s="10">
        <v>529.832</v>
      </c>
      <c r="E134" s="10">
        <v>58.257</v>
      </c>
      <c r="F134" s="10">
        <v>53.898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f>SUM(C134:L134)</f>
        <v>645.568</v>
      </c>
    </row>
    <row r="135" ht="12.75">
      <c r="A135" s="2" t="s">
        <v>218</v>
      </c>
      <c r="B135" s="3" t="s">
        <v>219</v>
      </c>
      <c r="C135" s="10">
        <v>0.902</v>
      </c>
      <c r="D135" s="10">
        <v>95.482</v>
      </c>
      <c r="E135" s="10">
        <v>29.172</v>
      </c>
      <c r="F135" s="10">
        <v>4.243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f>SUM(C135:L135)</f>
        <v>129.799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22.353</v>
      </c>
      <c r="E143" s="10">
        <v>45.796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f>SUM(C143:L143)</f>
        <v>68.149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0</v>
      </c>
      <c r="D150" s="10">
        <v>69.178</v>
      </c>
      <c r="E150" s="10">
        <v>18.081</v>
      </c>
      <c r="F150" s="10">
        <v>8.534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f>SUM(C150:L150)</f>
        <v>95.793</v>
      </c>
    </row>
    <row r="151" ht="12.75">
      <c r="A151" s="2" t="s">
        <v>245</v>
      </c>
      <c r="B151" s="3" t="s">
        <v>246</v>
      </c>
      <c r="C151" s="10">
        <v>5.445</v>
      </c>
      <c r="D151" s="10">
        <v>1196.877</v>
      </c>
      <c r="E151" s="10">
        <v>219.856</v>
      </c>
      <c r="F151" s="10">
        <v>177.343</v>
      </c>
      <c r="G151" s="10">
        <v>0</v>
      </c>
      <c r="H151" s="10">
        <v>0</v>
      </c>
      <c r="I151" s="10">
        <v>0</v>
      </c>
      <c r="J151" s="10">
        <v>426.273</v>
      </c>
      <c r="K151" s="10">
        <v>463.075</v>
      </c>
      <c r="L151" s="10">
        <v>40.299</v>
      </c>
      <c r="M151" s="10">
        <f>SUM(C151:L151)</f>
        <v>2529.168</v>
      </c>
    </row>
    <row r="152" ht="12.75">
      <c r="A152" s="2" t="s">
        <v>247</v>
      </c>
      <c r="B152" s="3" t="s">
        <v>248</v>
      </c>
      <c r="C152" s="10">
        <v>2.021</v>
      </c>
      <c r="D152" s="10">
        <v>57.685</v>
      </c>
      <c r="E152" s="10">
        <v>0</v>
      </c>
      <c r="F152" s="10">
        <v>85.808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f>SUM(C152:L152)</f>
        <v>145.514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0</v>
      </c>
      <c r="D157" s="10">
        <v>212.791</v>
      </c>
      <c r="E157" s="10">
        <v>15.405</v>
      </c>
      <c r="F157" s="10">
        <v>0</v>
      </c>
      <c r="G157" s="10">
        <v>0</v>
      </c>
      <c r="H157" s="10">
        <v>0</v>
      </c>
      <c r="I157" s="10">
        <v>0</v>
      </c>
      <c r="J157" s="10">
        <v>403.703</v>
      </c>
      <c r="K157" s="10">
        <v>165.965</v>
      </c>
      <c r="L157" s="10">
        <v>23.52</v>
      </c>
      <c r="M157" s="10">
        <f>SUM(C157:L157)</f>
        <v>821.384</v>
      </c>
    </row>
    <row r="158" ht="12.75">
      <c r="A158" s="2" t="s">
        <v>258</v>
      </c>
      <c r="B158" s="3" t="s">
        <v>259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0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95.579</v>
      </c>
      <c r="K160" s="10">
        <v>0</v>
      </c>
      <c r="L160" s="10">
        <v>0</v>
      </c>
      <c r="M160" s="10">
        <f>SUM(C160:L160)</f>
        <v>95.579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1.482</v>
      </c>
      <c r="D163" s="10">
        <v>16.047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f>SUM(C163:L163)</f>
        <v>17.529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f>SUM(C195:L195)</f>
        <v>0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f>SUM(C394:L394)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f>SUM(C395:L395)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>SUM(C398:L398)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0</v>
      </c>
      <c r="D420" s="10">
        <v>41.957</v>
      </c>
      <c r="E420" s="10">
        <v>1.541</v>
      </c>
      <c r="F420" s="10">
        <v>234.598</v>
      </c>
      <c r="G420" s="10">
        <v>0</v>
      </c>
      <c r="H420" s="10">
        <v>0</v>
      </c>
      <c r="I420" s="10">
        <v>0</v>
      </c>
      <c r="J420" s="10">
        <v>157.606</v>
      </c>
      <c r="K420" s="10">
        <v>2.405</v>
      </c>
      <c r="L420" s="10">
        <v>0.9</v>
      </c>
      <c r="M420" s="10">
        <f>SUM(C420:L420)</f>
        <v>439.007</v>
      </c>
    </row>
    <row r="421" ht="12.75">
      <c r="A421" s="2" t="s">
        <v>641</v>
      </c>
      <c r="B421" s="3" t="s">
        <v>642</v>
      </c>
      <c r="C421" s="10">
        <v>-0.833</v>
      </c>
      <c r="D421" s="10">
        <v>-437.721</v>
      </c>
      <c r="E421" s="10">
        <v>-14.467</v>
      </c>
      <c r="F421" s="10">
        <v>-1.608</v>
      </c>
      <c r="G421" s="10">
        <v>0</v>
      </c>
      <c r="H421" s="10">
        <v>0</v>
      </c>
      <c r="I421" s="10">
        <v>0</v>
      </c>
      <c r="J421" s="10">
        <v>-3.375</v>
      </c>
      <c r="K421" s="10">
        <v>-4.951</v>
      </c>
      <c r="L421" s="10">
        <v>-0.996</v>
      </c>
      <c r="M421" s="10">
        <f>SUM(C421:L421)</f>
        <v>-463.951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102.307</v>
      </c>
      <c r="D427" s="11">
        <v>5411.246</v>
      </c>
      <c r="E427" s="11">
        <v>1475.731</v>
      </c>
      <c r="F427" s="11">
        <v>1463.718</v>
      </c>
      <c r="G427" s="11">
        <v>1463.718</v>
      </c>
      <c r="H427" s="11">
        <v>1463.718</v>
      </c>
      <c r="I427" s="11">
        <v>1463.718</v>
      </c>
      <c r="J427" s="11">
        <v>1578.638</v>
      </c>
      <c r="K427" s="11">
        <v>1032.348</v>
      </c>
      <c r="L427" s="11">
        <v>96.025</v>
      </c>
      <c r="M427" s="11">
        <f>SUM(C427:L427)</f>
        <v>15551.167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