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4\10.2024\"/>
    </mc:Choice>
  </mc:AlternateContent>
  <xr:revisionPtr revIDLastSave="0" documentId="8_{8CA7914D-2D1D-411F-9527-DF957AF643E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דוח חודשי רוחבי ל אוקטובר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7" i="1" l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<sst xmlns="http://schemas.openxmlformats.org/spreadsheetml/2006/main" count="828" uniqueCount="681">
  <si>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</si>
  <si>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</si>
  <si>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</si>
  <si>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</si>
  <si>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</si>
  <si>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</si>
  <si>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</si>
  <si>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</si>
  <si>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</si>
  <si>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</si>
  <si>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</si>
  <si>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</si>
  <si>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</si>
  <si>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</si>
  <si>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</si>
  <si>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</si>
  <si>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</si>
  <si>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</si>
  <si>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</si>
  <si>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</si>
  <si>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</si>
  <si>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</si>
  <si>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</si>
  <si>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</si>
  <si>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</si>
  <si>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</si>
  <si>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</si>
  <si>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</si>
  <si>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</si>
  <si>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</si>
  <si>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</si>
  <si>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</si>
  <si>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</si>
  <si>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</si>
  <si>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</si>
  <si>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</si>
  <si>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</si>
  <si>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</si>
  <si>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</si>
  <si>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</si>
  <si>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</si>
  <si>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</si>
  <si>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</si>
  <si>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</si>
  <si>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</si>
  <si>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</si>
  <si>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</si>
  <si>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</si>
  <si>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</si>
  <si>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</si>
  <si>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</si>
  <si>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</si>
  <si>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</si>
  <si>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</si>
  <si>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</si>
  <si>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</si>
  <si>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</si>
  <si>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</si>
  <si>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</si>
  <si>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</si>
  <si>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</si>
  <si>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</si>
  <si>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</si>
  <si>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</si>
  <si>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</si>
  <si>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</si>
  <si>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</si>
  <si>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</si>
  <si>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</si>
  <si>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</si>
  <si>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</si>
  <si>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</si>
  <si>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</si>
  <si>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</si>
  <si>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</si>
  <si>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</si>
  <si>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</si>
  <si>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</si>
  <si>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</si>
  <si>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</si>
  <si>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</si>
  <si>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</si>
  <si>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</si>
  <si>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</si>
  <si>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</si>
  <si>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</si>
  <si>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</si>
  <si>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</si>
  <si>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</si>
  <si>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</si>
  <si>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</si>
  <si>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</si>
  <si>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</si>
  <si>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</si>
  <si>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</si>
  <si>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</si>
  <si>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</si>
  <si>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</si>
  <si>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</si>
  <si>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</si>
  <si>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</si>
  <si>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</si>
  <si>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</si>
  <si>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</si>
  <si>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</si>
  <si>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</si>
  <si>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</si>
  <si>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</si>
  <si>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</si>
  <si>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</si>
  <si>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</si>
  <si>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</si>
  <si>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</si>
  <si>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</si>
  <si>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</si>
  <si>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</si>
  <si>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</si>
  <si>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</si>
  <si>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</si>
  <si>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</si>
  <si>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</si>
  <si>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</si>
  <si>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</si>
  <si>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</si>
  <si>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</si>
  <si>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</si>
  <si>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</si>
  <si>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</si>
  <si>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</si>
  <si>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</si>
  <si>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</si>
  <si>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</si>
  <si>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</si>
  <si>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</si>
  <si>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</si>
  <si>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</si>
  <si>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</si>
  <si>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</si>
  <si>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</si>
  <si>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</si>
  <si>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</si>
  <si>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</si>
  <si>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</si>
  <si>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</si>
  <si>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</si>
  <si>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</si>
  <si>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</si>
  <si>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</si>
  <si>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</si>
  <si>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</si>
  <si>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</si>
  <si>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</si>
  <si>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</si>
  <si>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</si>
  <si>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</si>
  <si>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</si>
  <si>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</si>
  <si>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</si>
  <si>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</si>
  <si>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</si>
  <si>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</si>
  <si>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</si>
  <si>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</si>
  <si>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</si>
  <si>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</si>
  <si>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</si>
  <si>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</si>
  <si>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</si>
  <si>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</si>
  <si>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</si>
  <si>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</si>
  <si>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</si>
  <si>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</si>
  <si>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</si>
  <si>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</si>
  <si>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</si>
  <si>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</si>
  <si>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</si>
  <si>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</si>
  <si>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</si>
  <si>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</si>
  <si>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</si>
  <si>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</si>
  <si>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</si>
  <si>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</si>
  <si>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</si>
  <si>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</si>
  <si>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</si>
  <si>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</si>
  <si>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</si>
  <si>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</si>
  <si>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</si>
  <si>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</si>
  <si>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</si>
  <si>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</si>
  <si>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</si>
  <si>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</si>
  <si>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</si>
  <si>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</si>
  <si>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</si>
  <si>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</si>
  <si>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</si>
  <si>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</si>
  <si>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</si>
  <si>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</si>
  <si>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</si>
  <si>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</si>
  <si>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</si>
  <si>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</si>
  <si>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</si>
  <si>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</si>
  <si>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</si>
  <si>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</si>
  <si>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</si>
  <si>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</si>
  <si>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</si>
  <si>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</si>
  <si>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</si>
  <si>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</si>
  <si>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</si>
  <si>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</si>
  <si>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</si>
  <si>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</si>
  <si>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</si>
  <si>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</si>
  <si>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</si>
  <si>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</si>
  <si>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</si>
  <si>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</si>
  <si>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</si>
  <si>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</si>
  <si>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</si>
  <si>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</si>
  <si>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</si>
  <si>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</si>
  <si>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</si>
  <si>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</si>
  <si>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</si>
  <si>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</si>
  <si>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</si>
  <si>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</si>
  <si>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</si>
  <si>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</si>
  <si>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</si>
  <si>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</si>
  <si>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</si>
  <si>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</si>
  <si>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</si>
  <si>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</si>
  <si>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</si>
  <si>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</si>
  <si>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</si>
  <si>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</si>
  <si>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</si>
  <si>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</si>
  <si>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</si>
  <si>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</si>
  <si>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</si>
  <si>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</si>
  <si>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</si>
  <si>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</si>
  <si>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</si>
  <si>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</si>
  <si>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</si>
  <si>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</si>
  <si>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</si>
  <si>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</si>
  <si>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</si>
  <si>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</si>
  <si>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</si>
  <si>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</si>
  <si>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</si>
  <si>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</si>
  <si>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</si>
  <si>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</si>
  <si>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</si>
  <si>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</si>
  <si>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</si>
  <si>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</si>
  <si>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</si>
  <si>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</si>
  <si>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</si>
  <si>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</si>
  <si>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</si>
  <si>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</si>
  <si>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</si>
  <si>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</si>
  <si>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</si>
  <si>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</si>
  <si>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</si>
  <si>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</si>
  <si>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</si>
  <si>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</si>
  <si>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</si>
  <si>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</si>
  <si>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</si>
  <si>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</si>
  <si>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</si>
  <si>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</si>
  <si>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</si>
  <si>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</si>
  <si>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</si>
  <si>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</si>
  <si>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</si>
  <si>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</si>
  <si>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</si>
  <si>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</si>
  <si>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</si>
  <si>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</si>
  <si>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</si>
  <si>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</si>
  <si>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</si>
  <si>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</si>
  <si>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</si>
  <si>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</si>
  <si>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</si>
  <si>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</si>
  <si>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</si>
  <si>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</si>
  <si>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</si>
  <si>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</si>
  <si>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</si>
  <si>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</si>
  <si>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</si>
  <si>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</si>
  <si>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</si>
  <si>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</si>
  <si>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</si>
  <si>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</si>
  <si>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</si>
  <si>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</si>
  <si>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</si>
  <si>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</si>
  <si>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</si>
  <si>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</si>
  <si>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</si>
  <si>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</si>
  <si>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</si>
  <si>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</si>
  <si>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</si>
  <si>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</si>
  <si>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</si>
  <si>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</si>
  <si>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</si>
  <si>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</si>
  <si>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</si>
  <si>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</si>
  <si>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</si>
  <si>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</si>
  <si>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</si>
  <si>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</si>
  <si>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</si>
  <si>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</si>
  <si>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</si>
  <si>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</si>
  <si>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</si>
  <si>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</si>
  <si>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</si>
  <si>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</si>
  <si>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</si>
  <si>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</si>
  <si>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</si>
  <si>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</si>
  <si>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</si>
  <si>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</si>
  <si>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</si>
  <si>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</si>
  <si>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</si>
  <si>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</si>
  <si>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</si>
  <si>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</si>
  <si>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</si>
  <si>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</si>
  <si>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</si>
  <si>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</si>
  <si>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</si>
  <si>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</si>
  <si>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</si>
  <si>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</si>
  <si>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</si>
  <si>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</si>
  <si>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</si>
  <si>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</si>
  <si>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</si>
  <si>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</si>
  <si>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</si>
  <si>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</si>
  <si>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</si>
  <si>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</si>
  <si>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</si>
  <si>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</si>
  <si>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</si>
  <si>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</si>
  <si>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</si>
  <si>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</si>
  <si>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</si>
  <si>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</si>
  <si>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</si>
  <si>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</si>
  <si>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</si>
  <si>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</si>
  <si>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</si>
  <si>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</si>
  <si>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</si>
  <si>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</si>
  <si>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</si>
  <si>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</si>
  <si>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</si>
  <si>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</si>
  <si>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</si>
  <si>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</si>
  <si>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</si>
  <si>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</si>
  <si>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</si>
  <si>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</si>
  <si>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</si>
  <si>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</si>
  <si>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</si>
  <si>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</si>
  <si>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</si>
  <si>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</si>
  <si>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</si>
  <si>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</si>
  <si>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</si>
  <si>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</si>
  <si>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</si>
  <si>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</si>
  <si>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</si>
  <si>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</si>
  <si>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</si>
  <si>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</si>
  <si>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</si>
  <si>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</si>
  <si>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</si>
  <si>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</si>
  <si>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</si>
  <si>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</si>
  <si>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</si>
  <si>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</si>
  <si>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</si>
  <si>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</si>
  <si>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</si>
  <si>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</si>
  <si>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</si>
  <si>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</si>
  <si>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</si>
  <si>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</si>
  <si>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</si>
  <si>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</si>
  <si>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</si>
  <si>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</si>
  <si>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</si>
  <si>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</si>
  <si>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</si>
  <si>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</si>
  <si>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</si>
  <si>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</si>
  <si>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</si>
  <si>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</si>
  <si>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</si>
  <si>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</si>
  <si>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</si>
  <si>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</si>
  <si>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</si>
  <si>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</si>
  <si>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</si>
  <si>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</si>
  <si>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</si>
  <si>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</si>
  <si>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</si>
  <si>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</si>
  <si>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</si>
  <si>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</si>
  <si>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</si>
  <si>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</si>
  <si>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</si>
  <si>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</si>
  <si>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</si>
  <si>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</si>
  <si>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</si>
  <si>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</si>
  <si>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</si>
  <si>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</si>
  <si>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</si>
  <si>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</si>
  <si>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</si>
  <si>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</si>
  <si>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</si>
  <si>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</si>
  <si>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</si>
  <si>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</si>
  <si>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</si>
  <si>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</si>
  <si>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</si>
  <si>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</si>
  <si>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</si>
  <si>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</si>
  <si>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</si>
  <si>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</si>
  <si>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</si>
  <si>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</si>
  <si>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</si>
  <si>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</si>
  <si>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</si>
  <si>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</si>
  <si>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</si>
  <si>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</si>
  <si>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</si>
  <si>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</si>
  <si>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</si>
  <si>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</si>
  <si>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</si>
  <si>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</si>
  <si>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</si>
  <si>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</si>
  <si>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</si>
  <si>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</si>
  <si>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</si>
  <si>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</si>
  <si>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</si>
  <si>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</si>
  <si>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</si>
  <si>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</si>
  <si>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</si>
  <si>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</si>
  <si>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</si>
  <si>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</si>
  <si>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</si>
  <si>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</si>
  <si>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</si>
  <si>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</si>
  <si>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</si>
  <si>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</si>
  <si>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</si>
  <si>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</si>
  <si>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</si>
  <si>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</si>
  <si>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</si>
  <si>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</si>
  <si>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</si>
  <si>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</si>
  <si>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</si>
  <si>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</si>
  <si>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</si>
  <si>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</si>
  <si>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</si>
  <si>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</si>
  <si>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</si>
  <si>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</si>
  <si>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</si>
  <si>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</si>
  <si>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</si>
  <si>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</si>
  <si>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</si>
  <si>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</si>
  <si>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</si>
  <si>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</si>
  <si>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</si>
  <si>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</si>
  <si>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</si>
  <si>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</si>
  <si>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</si>
  <si>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</si>
  <si>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</si>
  <si>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</si>
  <si>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</si>
  <si>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</si>
  <si>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</si>
  <si>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</si>
  <si>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</si>
  <si>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</si>
  <si>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</si>
  <si>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</si>
  <si>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</si>
  <si>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</si>
  <si>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</si>
  <si>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</si>
  <si>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</si>
  <si>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</si>
  <si>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</si>
  <si>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</si>
  <si>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</si>
  <si>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</si>
  <si>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</si>
  <si>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</si>
  <si>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</si>
  <si>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</si>
  <si>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</si>
  <si>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</si>
  <si>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</si>
  <si>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</si>
  <si>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</si>
  <si>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</si>
  <si>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</si>
  <si>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</si>
  <si>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</si>
  <si>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</si>
  <si>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</si>
  <si>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</si>
  <si>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</si>
  <si>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</si>
  <si>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</si>
  <si>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</si>
  <si>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</si>
  <si>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</si>
  <si>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</si>
  <si>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</si>
  <si>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</si>
  <si>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</si>
  <si>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</si>
  <si>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</si>
  <si>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</si>
  <si>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</si>
  <si>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</si>
  <si>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</si>
  <si>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</si>
  <si>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</si>
  <si>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</si>
  <si>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</si>
  <si>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</si>
  <si>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</si>
  <si>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</si>
  <si>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</si>
  <si>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</si>
  <si>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</si>
  <si>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</si>
  <si>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</si>
  <si>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</si>
  <si>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</si>
  <si>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</si>
  <si>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</si>
  <si>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</si>
  <si>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</si>
  <si>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</si>
  <si>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</si>
  <si>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</si>
  <si>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</si>
  <si>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</si>
  <si>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</si>
  <si>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</si>
  <si>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</si>
  <si>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</si>
  <si>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</si>
  <si>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</si>
  <si>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</si>
  <si>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</si>
  <si>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</si>
  <si>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</si>
  <si>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</si>
  <si>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</si>
  <si>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</si>
  <si>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</si>
  <si>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</si>
  <si>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</si>
  <si>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10/2024</t>
  </si>
  <si>
    <t>ערך משוערך של נכסי הקופה</t>
  </si>
  <si>
    <t>אינפיניטי מקיפה למקבלי קצבה</t>
  </si>
  <si>
    <t>מספר אישור: 14043</t>
  </si>
  <si>
    <t>סוג קופה: פנסיה חדשה</t>
  </si>
  <si>
    <t>תת סוג קופה: רגיל</t>
  </si>
  <si>
    <t>קידוד:</t>
  </si>
  <si>
    <t>סכום באלפי ש"ח</t>
  </si>
  <si>
    <t>אינפיניטי מקיפה לבני 50 ומטה</t>
  </si>
  <si>
    <t>מספר אישור: 14037</t>
  </si>
  <si>
    <t>אינפיניטי מקיפה לבני 50-60</t>
  </si>
  <si>
    <t>מספר אישור: 14038</t>
  </si>
  <si>
    <t>אינפיניטי מקיפה לבני 60 ומעלה</t>
  </si>
  <si>
    <t>מספר אישור: 14039</t>
  </si>
  <si>
    <t>אינפיניטי מקיפה מחקה מדד S&amp;P 500</t>
  </si>
  <si>
    <t>מספר אישור: 14054</t>
  </si>
  <si>
    <t>תת סוג קופה: מתמחה מדד</t>
  </si>
  <si>
    <t>אינפיניטי מקיפה פאסיבי - מדדי מניות</t>
  </si>
  <si>
    <t>מספר אישור: 14040</t>
  </si>
  <si>
    <t>אינפיניטי מקיפה כהלכה</t>
  </si>
  <si>
    <t>מספר אישור: 14042</t>
  </si>
  <si>
    <t>אינפיניטי מקיפה משולב סחיר</t>
  </si>
  <si>
    <t>מספר אישור: 14333</t>
  </si>
  <si>
    <t>אינפיניטי מקיפה עוקב מדדים גמיש</t>
  </si>
  <si>
    <t>מספר אישור: 14334</t>
  </si>
  <si>
    <t>קרן פנסיה מקיפה אינפיניטי</t>
  </si>
  <si>
    <t>מספר אישור: 14036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</si>
</sst>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4"/>
  <sheetViews>
    <sheetView rightToLeft="1" tabSelected="1" workbookViewId="0">
      <selection activeCell="E6" sqref="E6"/>
    </sheetView>
  </sheetViews>
  <sheetFormatPr defaultColWidth="9.109375" defaultRowHeight="13.2" x14ac:dyDescent="0.25"/>
  <cols>
    <col min="1" max="1" width="80.6640625" customWidth="1"/>
    <col min="2" max="2" width="16.6640625" style="1" customWidth="1"/>
    <col min="3" max="12" width="16.6640625" customWidth="1"/>
  </cols>
  <sheetData>
    <row r="2" spans="1:12" ht="41.4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668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</row>
    <row r="3" spans="1:12" ht="27.6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669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</row>
    <row r="4" spans="1:12" ht="27.6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</row>
    <row r="5" spans="1:12" ht="27.6" x14ac:dyDescent="0.25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</row>
    <row r="6" spans="1:12" ht="27.6" x14ac:dyDescent="0.25">
      <c r="C6" s="8" t="s">
        <v>659</v>
      </c>
      <c r="D6" s="8" t="s">
        <v>659</v>
      </c>
      <c r="E6" s="8" t="s">
        <v>659</v>
      </c>
      <c r="F6" s="8" t="s">
        <v>659</v>
      </c>
      <c r="G6" s="8" t="s">
        <v>670</v>
      </c>
      <c r="H6" s="8" t="s">
        <v>670</v>
      </c>
      <c r="I6" s="8" t="s">
        <v>659</v>
      </c>
      <c r="J6" s="8" t="s">
        <v>659</v>
      </c>
      <c r="K6" s="8" t="s">
        <v>659</v>
      </c>
      <c r="L6" s="8" t="s">
        <v>659</v>
      </c>
    </row>
    <row r="7" spans="1:12" ht="13.8" x14ac:dyDescent="0.25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</row>
    <row r="9" spans="1:12" ht="13.8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</row>
    <row r="11" spans="1:12" ht="13.8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f t="shared" ref="L11:L74" si="0">SUM(C11:K11)</f>
        <v>0</v>
      </c>
    </row>
    <row r="12" spans="1:12" ht="13.8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f t="shared" si="0"/>
        <v>0</v>
      </c>
    </row>
    <row r="13" spans="1:12" ht="13.8" x14ac:dyDescent="0.25">
      <c r="A13" s="2" t="s">
        <v>2</v>
      </c>
      <c r="B13" s="3" t="s">
        <v>3</v>
      </c>
      <c r="C13" s="10">
        <v>51.805999999999997</v>
      </c>
      <c r="D13" s="10">
        <v>2156.5720000000001</v>
      </c>
      <c r="E13" s="10">
        <v>1465.067</v>
      </c>
      <c r="F13" s="10">
        <v>1142.7449999999999</v>
      </c>
      <c r="G13" s="10">
        <v>-71.665000000000006</v>
      </c>
      <c r="H13" s="10">
        <v>208.78899999999999</v>
      </c>
      <c r="I13" s="10">
        <v>126.97</v>
      </c>
      <c r="J13" s="10">
        <v>199.53899999999999</v>
      </c>
      <c r="K13" s="10">
        <v>1.8819999999999999</v>
      </c>
      <c r="L13" s="10">
        <f t="shared" si="0"/>
        <v>5281.7049999999999</v>
      </c>
    </row>
    <row r="14" spans="1:12" ht="13.8" x14ac:dyDescent="0.25">
      <c r="A14" s="2" t="s">
        <v>4</v>
      </c>
      <c r="B14" s="3" t="s">
        <v>5</v>
      </c>
      <c r="C14" s="10">
        <v>15.132</v>
      </c>
      <c r="D14" s="10">
        <v>240.12200000000001</v>
      </c>
      <c r="E14" s="10">
        <v>154.24600000000001</v>
      </c>
      <c r="F14" s="10">
        <v>19.38</v>
      </c>
      <c r="G14" s="10">
        <v>612.19500000000005</v>
      </c>
      <c r="H14" s="10">
        <v>252.33799999999999</v>
      </c>
      <c r="I14" s="10">
        <v>577.01300000000003</v>
      </c>
      <c r="J14" s="10">
        <v>0</v>
      </c>
      <c r="K14" s="10">
        <v>1.6859999999999999</v>
      </c>
      <c r="L14" s="10">
        <f t="shared" si="0"/>
        <v>1872.1119999999999</v>
      </c>
    </row>
    <row r="15" spans="1:12" ht="13.8" x14ac:dyDescent="0.25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f t="shared" si="0"/>
        <v>0</v>
      </c>
    </row>
    <row r="16" spans="1:12" ht="13.8" x14ac:dyDescent="0.25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 t="shared" si="0"/>
        <v>0</v>
      </c>
    </row>
    <row r="17" spans="1:12" ht="13.8" x14ac:dyDescent="0.25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f t="shared" si="0"/>
        <v>0</v>
      </c>
    </row>
    <row r="18" spans="1:12" ht="13.8" x14ac:dyDescent="0.25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f t="shared" si="0"/>
        <v>0</v>
      </c>
    </row>
    <row r="19" spans="1:12" ht="13.8" x14ac:dyDescent="0.25">
      <c r="A19" s="2" t="s">
        <v>14</v>
      </c>
      <c r="B19" s="3" t="s">
        <v>15</v>
      </c>
      <c r="C19" s="10">
        <v>0</v>
      </c>
      <c r="D19" s="10">
        <v>429.87599999999998</v>
      </c>
      <c r="E19" s="10">
        <v>41.12</v>
      </c>
      <c r="F19" s="10">
        <v>14.332000000000001</v>
      </c>
      <c r="G19" s="10">
        <v>633.82799999999997</v>
      </c>
      <c r="H19" s="10">
        <v>0.70799999999999996</v>
      </c>
      <c r="I19" s="10">
        <v>790.54600000000005</v>
      </c>
      <c r="J19" s="10">
        <v>0</v>
      </c>
      <c r="K19" s="10">
        <v>0</v>
      </c>
      <c r="L19" s="10">
        <f t="shared" si="0"/>
        <v>1910.41</v>
      </c>
    </row>
    <row r="20" spans="1:12" ht="13.8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f t="shared" si="0"/>
        <v>0</v>
      </c>
    </row>
    <row r="21" spans="1:12" ht="13.8" x14ac:dyDescent="0.25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f t="shared" si="0"/>
        <v>0</v>
      </c>
    </row>
    <row r="22" spans="1:12" ht="13.8" x14ac:dyDescent="0.25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f t="shared" si="0"/>
        <v>0</v>
      </c>
    </row>
    <row r="23" spans="1:12" ht="13.8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f t="shared" si="0"/>
        <v>0</v>
      </c>
    </row>
    <row r="24" spans="1:12" ht="13.8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0"/>
        <v>0</v>
      </c>
    </row>
    <row r="25" spans="1:12" ht="13.8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 t="shared" si="0"/>
        <v>0</v>
      </c>
    </row>
    <row r="26" spans="1:12" ht="13.8" x14ac:dyDescent="0.25">
      <c r="A26" s="2" t="s">
        <v>23</v>
      </c>
      <c r="B26" s="3" t="s">
        <v>24</v>
      </c>
      <c r="C26" s="10">
        <v>67.555999999999997</v>
      </c>
      <c r="D26" s="10">
        <v>3575.4459999999999</v>
      </c>
      <c r="E26" s="10">
        <v>3015.2240000000002</v>
      </c>
      <c r="F26" s="10">
        <v>2781.7449999999999</v>
      </c>
      <c r="G26" s="10">
        <v>0</v>
      </c>
      <c r="H26" s="10">
        <v>0</v>
      </c>
      <c r="I26" s="10">
        <v>0</v>
      </c>
      <c r="J26" s="10">
        <v>0</v>
      </c>
      <c r="K26" s="10">
        <v>1.0529999999999999</v>
      </c>
      <c r="L26" s="10">
        <f t="shared" si="0"/>
        <v>9441.0240000000013</v>
      </c>
    </row>
    <row r="27" spans="1:12" ht="13.8" x14ac:dyDescent="0.25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f t="shared" si="0"/>
        <v>0</v>
      </c>
    </row>
    <row r="28" spans="1:12" ht="13.8" x14ac:dyDescent="0.25">
      <c r="A28" s="2" t="s">
        <v>27</v>
      </c>
      <c r="B28" s="3" t="s">
        <v>28</v>
      </c>
      <c r="C28" s="10">
        <v>91.542000000000002</v>
      </c>
      <c r="D28" s="10">
        <v>7224.393</v>
      </c>
      <c r="E28" s="10">
        <v>2338.335</v>
      </c>
      <c r="F28" s="10">
        <v>2752.239</v>
      </c>
      <c r="G28" s="10">
        <v>0</v>
      </c>
      <c r="H28" s="10">
        <v>0</v>
      </c>
      <c r="I28" s="10">
        <v>0</v>
      </c>
      <c r="J28" s="10">
        <v>0</v>
      </c>
      <c r="K28" s="10">
        <v>0.36899999999999999</v>
      </c>
      <c r="L28" s="10">
        <f t="shared" si="0"/>
        <v>12406.878000000001</v>
      </c>
    </row>
    <row r="29" spans="1:12" ht="13.8" x14ac:dyDescent="0.25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f t="shared" si="0"/>
        <v>0</v>
      </c>
    </row>
    <row r="30" spans="1:12" ht="13.8" x14ac:dyDescent="0.25">
      <c r="A30" s="2" t="s">
        <v>31</v>
      </c>
      <c r="B30" s="3" t="s">
        <v>32</v>
      </c>
      <c r="C30" s="10">
        <v>0</v>
      </c>
      <c r="D30" s="10">
        <v>0</v>
      </c>
      <c r="E30" s="10">
        <v>0</v>
      </c>
      <c r="F30" s="10">
        <v>203.68299999999999</v>
      </c>
      <c r="G30" s="10">
        <v>0</v>
      </c>
      <c r="H30" s="10">
        <v>0</v>
      </c>
      <c r="I30" s="10">
        <v>0</v>
      </c>
      <c r="J30" s="10">
        <v>0</v>
      </c>
      <c r="K30" s="10">
        <v>8.3000000000000004E-2</v>
      </c>
      <c r="L30" s="10">
        <f t="shared" si="0"/>
        <v>203.76599999999999</v>
      </c>
    </row>
    <row r="31" spans="1:12" ht="13.8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f t="shared" si="0"/>
        <v>0</v>
      </c>
    </row>
    <row r="32" spans="1:12" ht="13.8" x14ac:dyDescent="0.25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f t="shared" si="0"/>
        <v>0</v>
      </c>
    </row>
    <row r="33" spans="1:12" ht="13.8" x14ac:dyDescent="0.25">
      <c r="A33" s="2" t="s">
        <v>36</v>
      </c>
      <c r="B33" s="3" t="s">
        <v>37</v>
      </c>
      <c r="C33" s="10">
        <v>68.477000000000004</v>
      </c>
      <c r="D33" s="10">
        <v>726.33299999999997</v>
      </c>
      <c r="E33" s="10">
        <v>440.464</v>
      </c>
      <c r="F33" s="10">
        <v>27.411999999999999</v>
      </c>
      <c r="G33" s="10">
        <v>69.179000000000002</v>
      </c>
      <c r="H33" s="10">
        <v>52.790999999999997</v>
      </c>
      <c r="I33" s="10">
        <v>9.7170000000000005</v>
      </c>
      <c r="J33" s="10">
        <v>0</v>
      </c>
      <c r="K33" s="10">
        <v>0</v>
      </c>
      <c r="L33" s="10">
        <f t="shared" si="0"/>
        <v>1394.373</v>
      </c>
    </row>
    <row r="34" spans="1:12" ht="13.8" x14ac:dyDescent="0.25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0"/>
        <v>0</v>
      </c>
    </row>
    <row r="35" spans="1:12" ht="13.8" x14ac:dyDescent="0.25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f t="shared" si="0"/>
        <v>0</v>
      </c>
    </row>
    <row r="36" spans="1:12" ht="13.8" x14ac:dyDescent="0.25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f t="shared" si="0"/>
        <v>0</v>
      </c>
    </row>
    <row r="37" spans="1:12" ht="13.8" x14ac:dyDescent="0.25">
      <c r="A37" s="2" t="s">
        <v>44</v>
      </c>
      <c r="B37" s="3" t="s">
        <v>45</v>
      </c>
      <c r="C37" s="10">
        <v>4391.7780000000002</v>
      </c>
      <c r="D37" s="10">
        <v>63036.955000000002</v>
      </c>
      <c r="E37" s="10">
        <v>17251.940999999999</v>
      </c>
      <c r="F37" s="10">
        <v>12932.727000000001</v>
      </c>
      <c r="G37" s="10">
        <v>9329.1170000000002</v>
      </c>
      <c r="H37" s="10">
        <v>4980.21</v>
      </c>
      <c r="I37" s="10">
        <v>5549.2219999999998</v>
      </c>
      <c r="J37" s="10">
        <v>124.913</v>
      </c>
      <c r="K37" s="10">
        <v>28.562000000000001</v>
      </c>
      <c r="L37" s="10">
        <f t="shared" si="0"/>
        <v>117625.425</v>
      </c>
    </row>
    <row r="38" spans="1:12" ht="13.8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 t="shared" si="0"/>
        <v>0</v>
      </c>
    </row>
    <row r="39" spans="1:12" ht="13.8" x14ac:dyDescent="0.25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0"/>
        <v>0</v>
      </c>
    </row>
    <row r="40" spans="1:12" ht="13.8" x14ac:dyDescent="0.25">
      <c r="A40" s="2" t="s">
        <v>49</v>
      </c>
      <c r="B40" s="3" t="s">
        <v>50</v>
      </c>
      <c r="C40" s="10">
        <v>0</v>
      </c>
      <c r="D40" s="10">
        <v>2558.2950000000001</v>
      </c>
      <c r="E40" s="10">
        <v>282.16500000000002</v>
      </c>
      <c r="F40" s="10">
        <v>75.244</v>
      </c>
      <c r="G40" s="10">
        <v>4552.26</v>
      </c>
      <c r="H40" s="10">
        <v>0</v>
      </c>
      <c r="I40" s="10">
        <v>6102.2860000000001</v>
      </c>
      <c r="J40" s="10">
        <v>0</v>
      </c>
      <c r="K40" s="10">
        <v>0</v>
      </c>
      <c r="L40" s="10">
        <f t="shared" si="0"/>
        <v>13570.25</v>
      </c>
    </row>
    <row r="41" spans="1:12" ht="13.8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0"/>
        <v>0</v>
      </c>
    </row>
    <row r="42" spans="1:12" ht="13.8" x14ac:dyDescent="0.25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0"/>
        <v>0</v>
      </c>
    </row>
    <row r="43" spans="1:12" ht="13.8" x14ac:dyDescent="0.25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0"/>
        <v>0</v>
      </c>
    </row>
    <row r="44" spans="1:12" ht="13.8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f t="shared" si="0"/>
        <v>0</v>
      </c>
    </row>
    <row r="45" spans="1:12" ht="13.8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 t="shared" si="0"/>
        <v>0</v>
      </c>
    </row>
    <row r="46" spans="1:12" ht="13.8" x14ac:dyDescent="0.25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si="0"/>
        <v>0</v>
      </c>
    </row>
    <row r="47" spans="1:12" ht="13.8" x14ac:dyDescent="0.25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0"/>
        <v>0</v>
      </c>
    </row>
    <row r="48" spans="1:12" ht="13.8" x14ac:dyDescent="0.25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0"/>
        <v>0</v>
      </c>
    </row>
    <row r="49" spans="1:12" ht="13.8" x14ac:dyDescent="0.25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0"/>
        <v>0</v>
      </c>
    </row>
    <row r="50" spans="1:12" ht="13.8" x14ac:dyDescent="0.25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0"/>
        <v>0</v>
      </c>
    </row>
    <row r="51" spans="1:12" ht="13.8" x14ac:dyDescent="0.25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0"/>
        <v>0</v>
      </c>
    </row>
    <row r="52" spans="1:12" ht="13.8" x14ac:dyDescent="0.25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f t="shared" si="0"/>
        <v>0</v>
      </c>
    </row>
    <row r="53" spans="1:12" ht="13.8" x14ac:dyDescent="0.25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f t="shared" si="0"/>
        <v>0</v>
      </c>
    </row>
    <row r="54" spans="1:12" ht="13.8" x14ac:dyDescent="0.25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f t="shared" si="0"/>
        <v>0</v>
      </c>
    </row>
    <row r="55" spans="1:12" ht="13.8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f t="shared" si="0"/>
        <v>0</v>
      </c>
    </row>
    <row r="56" spans="1:12" ht="13.8" x14ac:dyDescent="0.25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f t="shared" si="0"/>
        <v>0</v>
      </c>
    </row>
    <row r="57" spans="1:12" ht="13.8" x14ac:dyDescent="0.25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f t="shared" si="0"/>
        <v>0</v>
      </c>
    </row>
    <row r="58" spans="1:12" ht="13.8" x14ac:dyDescent="0.25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0"/>
        <v>0</v>
      </c>
    </row>
    <row r="59" spans="1:12" ht="13.8" x14ac:dyDescent="0.25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0"/>
        <v>0</v>
      </c>
    </row>
    <row r="60" spans="1:12" ht="13.8" x14ac:dyDescent="0.25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f t="shared" si="0"/>
        <v>0</v>
      </c>
    </row>
    <row r="61" spans="1:12" ht="13.8" x14ac:dyDescent="0.25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0"/>
        <v>0</v>
      </c>
    </row>
    <row r="62" spans="1:12" ht="13.8" x14ac:dyDescent="0.25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f t="shared" si="0"/>
        <v>0</v>
      </c>
    </row>
    <row r="63" spans="1:12" ht="13.8" x14ac:dyDescent="0.25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f t="shared" si="0"/>
        <v>0</v>
      </c>
    </row>
    <row r="64" spans="1:12" ht="13.8" x14ac:dyDescent="0.25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0"/>
        <v>0</v>
      </c>
    </row>
    <row r="65" spans="1:12" ht="13.8" x14ac:dyDescent="0.25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0"/>
        <v>0</v>
      </c>
    </row>
    <row r="66" spans="1:12" ht="13.8" x14ac:dyDescent="0.25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0"/>
        <v>0</v>
      </c>
    </row>
    <row r="67" spans="1:12" ht="13.8" x14ac:dyDescent="0.25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f t="shared" si="0"/>
        <v>0</v>
      </c>
    </row>
    <row r="68" spans="1:12" ht="13.8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f t="shared" si="0"/>
        <v>0</v>
      </c>
    </row>
    <row r="69" spans="1:12" ht="13.8" x14ac:dyDescent="0.25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0"/>
        <v>0</v>
      </c>
    </row>
    <row r="70" spans="1:12" ht="13.8" x14ac:dyDescent="0.25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f t="shared" si="0"/>
        <v>0</v>
      </c>
    </row>
    <row r="71" spans="1:12" ht="13.8" x14ac:dyDescent="0.25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si="0"/>
        <v>0</v>
      </c>
    </row>
    <row r="72" spans="1:12" ht="13.8" x14ac:dyDescent="0.25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0"/>
        <v>0</v>
      </c>
    </row>
    <row r="73" spans="1:12" ht="13.8" x14ac:dyDescent="0.25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0"/>
        <v>0</v>
      </c>
    </row>
    <row r="74" spans="1:12" ht="13.8" x14ac:dyDescent="0.25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f t="shared" si="0"/>
        <v>0</v>
      </c>
    </row>
    <row r="75" spans="1:12" ht="13.8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f t="shared" ref="L75:L138" si="1">SUM(C75:K75)</f>
        <v>0</v>
      </c>
    </row>
    <row r="76" spans="1:12" ht="13.8" x14ac:dyDescent="0.25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1"/>
        <v>0</v>
      </c>
    </row>
    <row r="77" spans="1:12" ht="13.8" x14ac:dyDescent="0.25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1"/>
        <v>0</v>
      </c>
    </row>
    <row r="78" spans="1:12" ht="13.8" x14ac:dyDescent="0.25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f t="shared" si="1"/>
        <v>0</v>
      </c>
    </row>
    <row r="79" spans="1:12" ht="13.8" x14ac:dyDescent="0.25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1"/>
        <v>0</v>
      </c>
    </row>
    <row r="80" spans="1:12" ht="13.8" x14ac:dyDescent="0.25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1"/>
        <v>0</v>
      </c>
    </row>
    <row r="81" spans="1:12" ht="13.8" x14ac:dyDescent="0.25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f t="shared" si="1"/>
        <v>0</v>
      </c>
    </row>
    <row r="82" spans="1:12" ht="13.8" x14ac:dyDescent="0.25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 t="shared" si="1"/>
        <v>0</v>
      </c>
    </row>
    <row r="83" spans="1:12" ht="13.8" x14ac:dyDescent="0.25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f t="shared" si="1"/>
        <v>0</v>
      </c>
    </row>
    <row r="84" spans="1:12" ht="13.8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f t="shared" si="1"/>
        <v>0</v>
      </c>
    </row>
    <row r="85" spans="1:12" ht="13.8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f t="shared" si="1"/>
        <v>0</v>
      </c>
    </row>
    <row r="86" spans="1:12" ht="13.8" x14ac:dyDescent="0.25">
      <c r="A86" s="2" t="s">
        <v>128</v>
      </c>
      <c r="B86" s="3" t="s">
        <v>129</v>
      </c>
      <c r="C86" s="10">
        <v>294.911</v>
      </c>
      <c r="D86" s="10">
        <v>8127.81</v>
      </c>
      <c r="E86" s="10">
        <v>2631.2289999999998</v>
      </c>
      <c r="F86" s="10">
        <v>2615.9119999999998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f t="shared" si="1"/>
        <v>13669.861999999999</v>
      </c>
    </row>
    <row r="87" spans="1:12" ht="13.8" x14ac:dyDescent="0.25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f t="shared" si="1"/>
        <v>0</v>
      </c>
    </row>
    <row r="88" spans="1:12" ht="13.8" x14ac:dyDescent="0.25">
      <c r="A88" s="2" t="s">
        <v>132</v>
      </c>
      <c r="B88" s="3" t="s">
        <v>133</v>
      </c>
      <c r="C88" s="10">
        <v>97.710999999999999</v>
      </c>
      <c r="D88" s="10">
        <v>6206.0349999999999</v>
      </c>
      <c r="E88" s="10">
        <v>2425.9540000000002</v>
      </c>
      <c r="F88" s="10">
        <v>2057.3890000000001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f t="shared" si="1"/>
        <v>10787.089</v>
      </c>
    </row>
    <row r="89" spans="1:12" ht="13.8" x14ac:dyDescent="0.25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f t="shared" si="1"/>
        <v>0</v>
      </c>
    </row>
    <row r="90" spans="1:12" ht="13.8" x14ac:dyDescent="0.25">
      <c r="A90" s="2" t="s">
        <v>136</v>
      </c>
      <c r="B90" s="3" t="s">
        <v>137</v>
      </c>
      <c r="C90" s="10">
        <v>136.72399999999999</v>
      </c>
      <c r="D90" s="10">
        <v>1987.1489999999999</v>
      </c>
      <c r="E90" s="10">
        <v>716.79499999999996</v>
      </c>
      <c r="F90" s="10">
        <v>1399.683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f t="shared" si="1"/>
        <v>4240.3510000000006</v>
      </c>
    </row>
    <row r="91" spans="1:12" ht="13.8" x14ac:dyDescent="0.25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f t="shared" si="1"/>
        <v>0</v>
      </c>
    </row>
    <row r="92" spans="1:12" ht="13.8" x14ac:dyDescent="0.25">
      <c r="A92" s="2" t="s">
        <v>140</v>
      </c>
      <c r="B92" s="3" t="s">
        <v>141</v>
      </c>
      <c r="C92" s="10">
        <v>137.21899999999999</v>
      </c>
      <c r="D92" s="10">
        <v>2629.498</v>
      </c>
      <c r="E92" s="10">
        <v>847.98900000000003</v>
      </c>
      <c r="F92" s="10">
        <v>1257.7719999999999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f t="shared" si="1"/>
        <v>4872.4780000000001</v>
      </c>
    </row>
    <row r="93" spans="1:12" ht="13.8" x14ac:dyDescent="0.25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f t="shared" si="1"/>
        <v>0</v>
      </c>
    </row>
    <row r="94" spans="1:12" ht="13.8" x14ac:dyDescent="0.25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f t="shared" si="1"/>
        <v>0</v>
      </c>
    </row>
    <row r="95" spans="1:12" ht="13.8" x14ac:dyDescent="0.25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f t="shared" si="1"/>
        <v>0</v>
      </c>
    </row>
    <row r="96" spans="1:12" ht="13.8" x14ac:dyDescent="0.25">
      <c r="A96" s="2" t="s">
        <v>148</v>
      </c>
      <c r="B96" s="3" t="s">
        <v>149</v>
      </c>
      <c r="C96" s="10">
        <v>2.6760000000000002</v>
      </c>
      <c r="D96" s="10">
        <v>95.516999999999996</v>
      </c>
      <c r="E96" s="10">
        <v>35.299999999999997</v>
      </c>
      <c r="F96" s="10">
        <v>39.073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f t="shared" si="1"/>
        <v>172.566</v>
      </c>
    </row>
    <row r="97" spans="1:12" ht="13.8" x14ac:dyDescent="0.25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f t="shared" si="1"/>
        <v>0</v>
      </c>
    </row>
    <row r="98" spans="1:12" ht="13.8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f t="shared" si="1"/>
        <v>0</v>
      </c>
    </row>
    <row r="99" spans="1:12" ht="13.8" x14ac:dyDescent="0.25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f t="shared" si="1"/>
        <v>0</v>
      </c>
    </row>
    <row r="100" spans="1:12" ht="13.8" x14ac:dyDescent="0.25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f t="shared" si="1"/>
        <v>0</v>
      </c>
    </row>
    <row r="101" spans="1:12" ht="13.8" x14ac:dyDescent="0.25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f t="shared" si="1"/>
        <v>0</v>
      </c>
    </row>
    <row r="102" spans="1:12" ht="13.8" x14ac:dyDescent="0.25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f t="shared" si="1"/>
        <v>0</v>
      </c>
    </row>
    <row r="103" spans="1:12" ht="13.8" x14ac:dyDescent="0.25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f t="shared" si="1"/>
        <v>0</v>
      </c>
    </row>
    <row r="104" spans="1:12" ht="13.8" x14ac:dyDescent="0.25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f t="shared" si="1"/>
        <v>0</v>
      </c>
    </row>
    <row r="105" spans="1:12" ht="13.8" x14ac:dyDescent="0.25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f t="shared" si="1"/>
        <v>0</v>
      </c>
    </row>
    <row r="106" spans="1:12" ht="13.8" x14ac:dyDescent="0.25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f t="shared" si="1"/>
        <v>0</v>
      </c>
    </row>
    <row r="107" spans="1:12" ht="13.8" x14ac:dyDescent="0.25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f t="shared" si="1"/>
        <v>0</v>
      </c>
    </row>
    <row r="108" spans="1:12" ht="13.8" x14ac:dyDescent="0.25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f t="shared" si="1"/>
        <v>0</v>
      </c>
    </row>
    <row r="109" spans="1:12" ht="13.8" x14ac:dyDescent="0.25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f t="shared" si="1"/>
        <v>0</v>
      </c>
    </row>
    <row r="110" spans="1:12" ht="13.8" x14ac:dyDescent="0.25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f t="shared" si="1"/>
        <v>0</v>
      </c>
    </row>
    <row r="111" spans="1:12" ht="13.8" x14ac:dyDescent="0.25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f t="shared" si="1"/>
        <v>0</v>
      </c>
    </row>
    <row r="112" spans="1:12" ht="13.8" x14ac:dyDescent="0.25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f t="shared" si="1"/>
        <v>0</v>
      </c>
    </row>
    <row r="113" spans="1:12" ht="13.8" x14ac:dyDescent="0.25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f t="shared" si="1"/>
        <v>0</v>
      </c>
    </row>
    <row r="114" spans="1:12" ht="13.8" x14ac:dyDescent="0.25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f t="shared" si="1"/>
        <v>0</v>
      </c>
    </row>
    <row r="115" spans="1:12" ht="13.8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f t="shared" si="1"/>
        <v>0</v>
      </c>
    </row>
    <row r="116" spans="1:12" ht="13.8" x14ac:dyDescent="0.25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f t="shared" si="1"/>
        <v>0</v>
      </c>
    </row>
    <row r="117" spans="1:12" ht="13.8" x14ac:dyDescent="0.25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f t="shared" si="1"/>
        <v>0</v>
      </c>
    </row>
    <row r="118" spans="1:12" ht="13.8" x14ac:dyDescent="0.25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f t="shared" si="1"/>
        <v>0</v>
      </c>
    </row>
    <row r="119" spans="1:12" ht="13.8" x14ac:dyDescent="0.25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f t="shared" si="1"/>
        <v>0</v>
      </c>
    </row>
    <row r="120" spans="1:12" ht="13.8" x14ac:dyDescent="0.25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f t="shared" si="1"/>
        <v>0</v>
      </c>
    </row>
    <row r="121" spans="1:12" ht="13.8" x14ac:dyDescent="0.25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f t="shared" si="1"/>
        <v>0</v>
      </c>
    </row>
    <row r="122" spans="1:12" ht="13.8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f t="shared" si="1"/>
        <v>0</v>
      </c>
    </row>
    <row r="123" spans="1:12" ht="13.8" x14ac:dyDescent="0.25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f t="shared" si="1"/>
        <v>0</v>
      </c>
    </row>
    <row r="124" spans="1:12" ht="13.8" x14ac:dyDescent="0.25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f t="shared" si="1"/>
        <v>0</v>
      </c>
    </row>
    <row r="125" spans="1:12" ht="13.8" x14ac:dyDescent="0.25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f t="shared" si="1"/>
        <v>0</v>
      </c>
    </row>
    <row r="126" spans="1:12" ht="13.8" x14ac:dyDescent="0.25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f t="shared" si="1"/>
        <v>0</v>
      </c>
    </row>
    <row r="127" spans="1:12" ht="13.8" x14ac:dyDescent="0.25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f t="shared" si="1"/>
        <v>0</v>
      </c>
    </row>
    <row r="128" spans="1:12" ht="13.8" x14ac:dyDescent="0.25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f t="shared" si="1"/>
        <v>0</v>
      </c>
    </row>
    <row r="129" spans="1:12" ht="13.8" x14ac:dyDescent="0.25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f t="shared" si="1"/>
        <v>0</v>
      </c>
    </row>
    <row r="130" spans="1:12" ht="13.8" x14ac:dyDescent="0.25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f t="shared" si="1"/>
        <v>0</v>
      </c>
    </row>
    <row r="131" spans="1:12" ht="13.8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f t="shared" si="1"/>
        <v>0</v>
      </c>
    </row>
    <row r="132" spans="1:12" ht="13.8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f t="shared" si="1"/>
        <v>0</v>
      </c>
    </row>
    <row r="133" spans="1:12" ht="13.8" x14ac:dyDescent="0.25">
      <c r="A133" s="2" t="s">
        <v>214</v>
      </c>
      <c r="B133" s="3" t="s">
        <v>215</v>
      </c>
      <c r="C133" s="10">
        <v>135.64599999999999</v>
      </c>
      <c r="D133" s="10">
        <v>13168.036</v>
      </c>
      <c r="E133" s="10">
        <v>2460.9850000000001</v>
      </c>
      <c r="F133" s="10">
        <v>901.27599999999995</v>
      </c>
      <c r="G133" s="10">
        <v>0</v>
      </c>
      <c r="H133" s="10">
        <v>0</v>
      </c>
      <c r="I133" s="10">
        <v>0</v>
      </c>
      <c r="J133" s="10">
        <v>267.07</v>
      </c>
      <c r="K133" s="10">
        <v>0</v>
      </c>
      <c r="L133" s="10">
        <f t="shared" si="1"/>
        <v>16933.013000000003</v>
      </c>
    </row>
    <row r="134" spans="1:12" ht="13.8" x14ac:dyDescent="0.25">
      <c r="A134" s="2" t="s">
        <v>216</v>
      </c>
      <c r="B134" s="3" t="s">
        <v>217</v>
      </c>
      <c r="C134" s="10">
        <v>81.763999999999996</v>
      </c>
      <c r="D134" s="10">
        <v>9679.357</v>
      </c>
      <c r="E134" s="10">
        <v>1325.6179999999999</v>
      </c>
      <c r="F134" s="10">
        <v>532.77300000000002</v>
      </c>
      <c r="G134" s="10">
        <v>0</v>
      </c>
      <c r="H134" s="10">
        <v>0</v>
      </c>
      <c r="I134" s="10">
        <v>0</v>
      </c>
      <c r="J134" s="10">
        <v>254.64599999999999</v>
      </c>
      <c r="K134" s="10">
        <v>0</v>
      </c>
      <c r="L134" s="10">
        <f t="shared" si="1"/>
        <v>11874.157999999999</v>
      </c>
    </row>
    <row r="135" spans="1:12" ht="13.8" x14ac:dyDescent="0.25">
      <c r="A135" s="2" t="s">
        <v>218</v>
      </c>
      <c r="B135" s="3" t="s">
        <v>219</v>
      </c>
      <c r="C135" s="10">
        <v>67.256</v>
      </c>
      <c r="D135" s="10">
        <v>2747.8719999999998</v>
      </c>
      <c r="E135" s="10">
        <v>325.11900000000003</v>
      </c>
      <c r="F135" s="10">
        <v>201.97399999999999</v>
      </c>
      <c r="G135" s="10">
        <v>0</v>
      </c>
      <c r="H135" s="10">
        <v>0</v>
      </c>
      <c r="I135" s="10">
        <v>0</v>
      </c>
      <c r="J135" s="10">
        <v>60.406999999999996</v>
      </c>
      <c r="K135" s="10">
        <v>0</v>
      </c>
      <c r="L135" s="10">
        <f t="shared" si="1"/>
        <v>3402.6280000000002</v>
      </c>
    </row>
    <row r="136" spans="1:12" ht="13.8" x14ac:dyDescent="0.25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f t="shared" si="1"/>
        <v>0</v>
      </c>
    </row>
    <row r="137" spans="1:12" ht="13.8" x14ac:dyDescent="0.25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f t="shared" si="1"/>
        <v>0</v>
      </c>
    </row>
    <row r="138" spans="1:12" ht="13.8" x14ac:dyDescent="0.25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f t="shared" si="1"/>
        <v>0</v>
      </c>
    </row>
    <row r="139" spans="1:12" ht="13.8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f t="shared" ref="L139:L202" si="2">SUM(C139:K139)</f>
        <v>0</v>
      </c>
    </row>
    <row r="140" spans="1:12" ht="13.8" x14ac:dyDescent="0.25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f t="shared" si="2"/>
        <v>0</v>
      </c>
    </row>
    <row r="141" spans="1:12" ht="13.8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f t="shared" si="2"/>
        <v>0</v>
      </c>
    </row>
    <row r="142" spans="1:12" ht="13.8" x14ac:dyDescent="0.25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f t="shared" si="2"/>
        <v>0</v>
      </c>
    </row>
    <row r="143" spans="1:12" ht="13.8" x14ac:dyDescent="0.25">
      <c r="A143" s="2" t="s">
        <v>232</v>
      </c>
      <c r="B143" s="3" t="s">
        <v>233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f t="shared" si="2"/>
        <v>0</v>
      </c>
    </row>
    <row r="144" spans="1:12" ht="13.8" x14ac:dyDescent="0.25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f t="shared" si="2"/>
        <v>0</v>
      </c>
    </row>
    <row r="145" spans="1:12" ht="13.8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f t="shared" si="2"/>
        <v>0</v>
      </c>
    </row>
    <row r="146" spans="1:12" ht="13.8" x14ac:dyDescent="0.25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f t="shared" si="2"/>
        <v>0</v>
      </c>
    </row>
    <row r="147" spans="1:12" ht="13.8" x14ac:dyDescent="0.25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f t="shared" si="2"/>
        <v>0</v>
      </c>
    </row>
    <row r="148" spans="1:12" ht="13.8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f t="shared" si="2"/>
        <v>0</v>
      </c>
    </row>
    <row r="149" spans="1:12" ht="13.8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f t="shared" si="2"/>
        <v>0</v>
      </c>
    </row>
    <row r="150" spans="1:12" ht="13.8" x14ac:dyDescent="0.25">
      <c r="A150" s="2" t="s">
        <v>243</v>
      </c>
      <c r="B150" s="3" t="s">
        <v>244</v>
      </c>
      <c r="C150" s="10">
        <v>151.46</v>
      </c>
      <c r="D150" s="10">
        <v>14075.637000000001</v>
      </c>
      <c r="E150" s="10">
        <v>3998.317</v>
      </c>
      <c r="F150" s="10">
        <v>2269.2779999999998</v>
      </c>
      <c r="G150" s="10">
        <v>0</v>
      </c>
      <c r="H150" s="10">
        <v>0</v>
      </c>
      <c r="I150" s="10">
        <v>0</v>
      </c>
      <c r="J150" s="10">
        <v>465.19900000000001</v>
      </c>
      <c r="K150" s="10">
        <v>34.843000000000004</v>
      </c>
      <c r="L150" s="10">
        <f t="shared" si="2"/>
        <v>20994.734</v>
      </c>
    </row>
    <row r="151" spans="1:12" ht="13.8" x14ac:dyDescent="0.25">
      <c r="A151" s="2" t="s">
        <v>245</v>
      </c>
      <c r="B151" s="3" t="s">
        <v>246</v>
      </c>
      <c r="C151" s="10">
        <v>1058.2809999999999</v>
      </c>
      <c r="D151" s="10">
        <v>72090.467999999993</v>
      </c>
      <c r="E151" s="10">
        <v>15033.584999999999</v>
      </c>
      <c r="F151" s="10">
        <v>6039.5379999999996</v>
      </c>
      <c r="G151" s="10">
        <v>13093.75</v>
      </c>
      <c r="H151" s="10">
        <v>1597.6780000000001</v>
      </c>
      <c r="I151" s="10">
        <v>7187.9089999999997</v>
      </c>
      <c r="J151" s="10">
        <v>7.2999999999999995E-2</v>
      </c>
      <c r="K151" s="10">
        <v>76.754000000000005</v>
      </c>
      <c r="L151" s="10">
        <f t="shared" si="2"/>
        <v>116178.03600000001</v>
      </c>
    </row>
    <row r="152" spans="1:12" ht="13.8" x14ac:dyDescent="0.25">
      <c r="A152" s="2" t="s">
        <v>247</v>
      </c>
      <c r="B152" s="3" t="s">
        <v>248</v>
      </c>
      <c r="C152" s="10">
        <v>282.81200000000001</v>
      </c>
      <c r="D152" s="10">
        <v>5517.47</v>
      </c>
      <c r="E152" s="10">
        <v>4237.6469999999999</v>
      </c>
      <c r="F152" s="10">
        <v>6799.9870000000001</v>
      </c>
      <c r="G152" s="10">
        <v>0</v>
      </c>
      <c r="H152" s="10">
        <v>0</v>
      </c>
      <c r="I152" s="10">
        <v>0</v>
      </c>
      <c r="J152" s="10">
        <v>0</v>
      </c>
      <c r="K152" s="10">
        <v>38.465000000000003</v>
      </c>
      <c r="L152" s="10">
        <f t="shared" si="2"/>
        <v>16876.381000000001</v>
      </c>
    </row>
    <row r="153" spans="1:12" ht="13.8" x14ac:dyDescent="0.25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f t="shared" si="2"/>
        <v>0</v>
      </c>
    </row>
    <row r="154" spans="1:12" ht="13.8" x14ac:dyDescent="0.25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f t="shared" si="2"/>
        <v>0</v>
      </c>
    </row>
    <row r="155" spans="1:12" ht="13.8" x14ac:dyDescent="0.25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f t="shared" si="2"/>
        <v>0</v>
      </c>
    </row>
    <row r="156" spans="1:12" ht="13.8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f t="shared" si="2"/>
        <v>0</v>
      </c>
    </row>
    <row r="157" spans="1:12" ht="13.8" x14ac:dyDescent="0.25">
      <c r="A157" s="2" t="s">
        <v>256</v>
      </c>
      <c r="B157" s="3" t="s">
        <v>257</v>
      </c>
      <c r="C157" s="10">
        <v>41.99</v>
      </c>
      <c r="D157" s="10">
        <v>13734.662</v>
      </c>
      <c r="E157" s="10">
        <v>4421.5929999999998</v>
      </c>
      <c r="F157" s="10">
        <v>2431.7060000000001</v>
      </c>
      <c r="G157" s="10">
        <v>4978.9459999999999</v>
      </c>
      <c r="H157" s="10">
        <v>10830.098</v>
      </c>
      <c r="I157" s="10">
        <v>0</v>
      </c>
      <c r="J157" s="10">
        <v>0</v>
      </c>
      <c r="K157" s="10">
        <v>4.5430000000000001</v>
      </c>
      <c r="L157" s="10">
        <f t="shared" si="2"/>
        <v>36443.538</v>
      </c>
    </row>
    <row r="158" spans="1:12" ht="13.8" x14ac:dyDescent="0.25">
      <c r="A158" s="2" t="s">
        <v>258</v>
      </c>
      <c r="B158" s="3" t="s">
        <v>259</v>
      </c>
      <c r="C158" s="10">
        <v>11.853999999999999</v>
      </c>
      <c r="D158" s="10">
        <v>0</v>
      </c>
      <c r="E158" s="10">
        <v>0</v>
      </c>
      <c r="F158" s="10">
        <v>9.0709999999999997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f t="shared" si="2"/>
        <v>20.924999999999997</v>
      </c>
    </row>
    <row r="159" spans="1:12" ht="13.8" x14ac:dyDescent="0.25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f t="shared" si="2"/>
        <v>0</v>
      </c>
    </row>
    <row r="160" spans="1:12" ht="13.8" x14ac:dyDescent="0.25">
      <c r="A160" s="2" t="s">
        <v>253</v>
      </c>
      <c r="B160" s="3" t="s">
        <v>262</v>
      </c>
      <c r="C160" s="10">
        <v>0</v>
      </c>
      <c r="D160" s="10">
        <v>0</v>
      </c>
      <c r="E160" s="10">
        <v>210.761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f t="shared" si="2"/>
        <v>210.761</v>
      </c>
    </row>
    <row r="161" spans="1:12" ht="13.8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f t="shared" si="2"/>
        <v>0</v>
      </c>
    </row>
    <row r="162" spans="1:12" ht="13.8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f t="shared" si="2"/>
        <v>0</v>
      </c>
    </row>
    <row r="163" spans="1:12" ht="13.8" x14ac:dyDescent="0.25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11.898999999999999</v>
      </c>
      <c r="L163" s="10">
        <f t="shared" si="2"/>
        <v>11.898999999999999</v>
      </c>
    </row>
    <row r="164" spans="1:12" ht="13.8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f t="shared" si="2"/>
        <v>0</v>
      </c>
    </row>
    <row r="165" spans="1:12" ht="13.8" x14ac:dyDescent="0.25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f t="shared" si="2"/>
        <v>0</v>
      </c>
    </row>
    <row r="166" spans="1:12" ht="13.8" x14ac:dyDescent="0.25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f t="shared" si="2"/>
        <v>0</v>
      </c>
    </row>
    <row r="167" spans="1:12" ht="13.8" x14ac:dyDescent="0.25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f t="shared" si="2"/>
        <v>0</v>
      </c>
    </row>
    <row r="168" spans="1:12" ht="13.8" x14ac:dyDescent="0.25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f t="shared" si="2"/>
        <v>0</v>
      </c>
    </row>
    <row r="169" spans="1:12" ht="13.8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f t="shared" si="2"/>
        <v>0</v>
      </c>
    </row>
    <row r="170" spans="1:12" ht="13.8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f t="shared" si="2"/>
        <v>0</v>
      </c>
    </row>
    <row r="171" spans="1:12" ht="13.8" x14ac:dyDescent="0.25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f t="shared" si="2"/>
        <v>0</v>
      </c>
    </row>
    <row r="172" spans="1:12" ht="13.8" x14ac:dyDescent="0.25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f t="shared" si="2"/>
        <v>0</v>
      </c>
    </row>
    <row r="173" spans="1:12" ht="13.8" x14ac:dyDescent="0.25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f t="shared" si="2"/>
        <v>0</v>
      </c>
    </row>
    <row r="174" spans="1:12" ht="13.8" x14ac:dyDescent="0.25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f t="shared" si="2"/>
        <v>0</v>
      </c>
    </row>
    <row r="175" spans="1:12" ht="13.8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f t="shared" si="2"/>
        <v>0</v>
      </c>
    </row>
    <row r="176" spans="1:12" ht="13.8" x14ac:dyDescent="0.25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f t="shared" si="2"/>
        <v>0</v>
      </c>
    </row>
    <row r="177" spans="1:12" ht="13.8" x14ac:dyDescent="0.25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f t="shared" si="2"/>
        <v>0</v>
      </c>
    </row>
    <row r="178" spans="1:12" ht="13.8" x14ac:dyDescent="0.25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f t="shared" si="2"/>
        <v>0</v>
      </c>
    </row>
    <row r="179" spans="1:12" ht="13.8" x14ac:dyDescent="0.25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f t="shared" si="2"/>
        <v>0</v>
      </c>
    </row>
    <row r="180" spans="1:12" ht="13.8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f t="shared" si="2"/>
        <v>0</v>
      </c>
    </row>
    <row r="181" spans="1:12" ht="13.8" x14ac:dyDescent="0.25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f t="shared" si="2"/>
        <v>0</v>
      </c>
    </row>
    <row r="182" spans="1:12" ht="13.8" x14ac:dyDescent="0.25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f t="shared" si="2"/>
        <v>0</v>
      </c>
    </row>
    <row r="183" spans="1:12" ht="13.8" x14ac:dyDescent="0.25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f t="shared" si="2"/>
        <v>0</v>
      </c>
    </row>
    <row r="184" spans="1:12" ht="13.8" x14ac:dyDescent="0.25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f t="shared" si="2"/>
        <v>0</v>
      </c>
    </row>
    <row r="185" spans="1:12" ht="13.8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f t="shared" si="2"/>
        <v>0</v>
      </c>
    </row>
    <row r="186" spans="1:12" ht="13.8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f t="shared" si="2"/>
        <v>0</v>
      </c>
    </row>
    <row r="187" spans="1:12" ht="13.8" x14ac:dyDescent="0.25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f t="shared" si="2"/>
        <v>0</v>
      </c>
    </row>
    <row r="188" spans="1:12" ht="13.8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f t="shared" si="2"/>
        <v>0</v>
      </c>
    </row>
    <row r="189" spans="1:12" ht="13.8" x14ac:dyDescent="0.25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f t="shared" si="2"/>
        <v>0</v>
      </c>
    </row>
    <row r="190" spans="1:12" ht="13.8" x14ac:dyDescent="0.25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f t="shared" si="2"/>
        <v>0</v>
      </c>
    </row>
    <row r="191" spans="1:12" ht="13.8" x14ac:dyDescent="0.25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f t="shared" si="2"/>
        <v>0</v>
      </c>
    </row>
    <row r="192" spans="1:12" ht="13.8" x14ac:dyDescent="0.25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f t="shared" si="2"/>
        <v>0</v>
      </c>
    </row>
    <row r="193" spans="1:12" ht="13.8" x14ac:dyDescent="0.25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f t="shared" si="2"/>
        <v>0</v>
      </c>
    </row>
    <row r="194" spans="1:12" ht="13.8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f t="shared" si="2"/>
        <v>0</v>
      </c>
    </row>
    <row r="195" spans="1:12" ht="13.8" x14ac:dyDescent="0.25">
      <c r="A195" s="2" t="s">
        <v>313</v>
      </c>
      <c r="B195" s="3" t="s">
        <v>314</v>
      </c>
      <c r="C195" s="10">
        <v>0</v>
      </c>
      <c r="D195" s="10">
        <v>21.341000000000001</v>
      </c>
      <c r="E195" s="10">
        <v>2.1339999999999999</v>
      </c>
      <c r="F195" s="10">
        <v>0.71099999999999997</v>
      </c>
      <c r="G195" s="10">
        <v>34.146000000000001</v>
      </c>
      <c r="H195" s="10">
        <v>0</v>
      </c>
      <c r="I195" s="10">
        <v>-32.997999999999998</v>
      </c>
      <c r="J195" s="10">
        <v>0</v>
      </c>
      <c r="K195" s="10">
        <v>0</v>
      </c>
      <c r="L195" s="10">
        <f t="shared" si="2"/>
        <v>25.334000000000003</v>
      </c>
    </row>
    <row r="196" spans="1:12" ht="13.8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f t="shared" si="2"/>
        <v>0</v>
      </c>
    </row>
    <row r="197" spans="1:12" ht="13.8" x14ac:dyDescent="0.25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f t="shared" si="2"/>
        <v>0</v>
      </c>
    </row>
    <row r="198" spans="1:12" ht="13.8" x14ac:dyDescent="0.25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f t="shared" si="2"/>
        <v>0</v>
      </c>
    </row>
    <row r="199" spans="1:12" ht="13.8" x14ac:dyDescent="0.25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f t="shared" si="2"/>
        <v>0</v>
      </c>
    </row>
    <row r="200" spans="1:12" ht="13.8" x14ac:dyDescent="0.25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f t="shared" si="2"/>
        <v>0</v>
      </c>
    </row>
    <row r="201" spans="1:12" ht="13.8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f t="shared" si="2"/>
        <v>0</v>
      </c>
    </row>
    <row r="202" spans="1:12" ht="13.8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f t="shared" si="2"/>
        <v>0</v>
      </c>
    </row>
    <row r="203" spans="1:12" ht="13.8" x14ac:dyDescent="0.25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f t="shared" ref="L203:L266" si="3">SUM(C203:K203)</f>
        <v>0</v>
      </c>
    </row>
    <row r="204" spans="1:12" ht="13.8" x14ac:dyDescent="0.25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f t="shared" si="3"/>
        <v>0</v>
      </c>
    </row>
    <row r="205" spans="1:12" ht="13.8" x14ac:dyDescent="0.25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f t="shared" si="3"/>
        <v>0</v>
      </c>
    </row>
    <row r="206" spans="1:12" ht="13.8" x14ac:dyDescent="0.25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f t="shared" si="3"/>
        <v>0</v>
      </c>
    </row>
    <row r="207" spans="1:12" ht="13.8" x14ac:dyDescent="0.25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f t="shared" si="3"/>
        <v>0</v>
      </c>
    </row>
    <row r="208" spans="1:12" ht="13.8" x14ac:dyDescent="0.25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f t="shared" si="3"/>
        <v>0</v>
      </c>
    </row>
    <row r="209" spans="1:12" ht="13.8" x14ac:dyDescent="0.25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f t="shared" si="3"/>
        <v>0</v>
      </c>
    </row>
    <row r="210" spans="1:12" ht="13.8" x14ac:dyDescent="0.25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f t="shared" si="3"/>
        <v>0</v>
      </c>
    </row>
    <row r="211" spans="1:12" ht="13.8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f t="shared" si="3"/>
        <v>0</v>
      </c>
    </row>
    <row r="212" spans="1:12" ht="13.8" x14ac:dyDescent="0.25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f t="shared" si="3"/>
        <v>0</v>
      </c>
    </row>
    <row r="213" spans="1:12" ht="13.8" x14ac:dyDescent="0.25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f t="shared" si="3"/>
        <v>0</v>
      </c>
    </row>
    <row r="214" spans="1:12" ht="13.8" x14ac:dyDescent="0.25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f t="shared" si="3"/>
        <v>0</v>
      </c>
    </row>
    <row r="215" spans="1:12" ht="13.8" x14ac:dyDescent="0.25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f t="shared" si="3"/>
        <v>0</v>
      </c>
    </row>
    <row r="216" spans="1:12" ht="13.8" x14ac:dyDescent="0.25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f t="shared" si="3"/>
        <v>0</v>
      </c>
    </row>
    <row r="217" spans="1:12" ht="13.8" x14ac:dyDescent="0.25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f t="shared" si="3"/>
        <v>0</v>
      </c>
    </row>
    <row r="218" spans="1:12" ht="13.8" x14ac:dyDescent="0.25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f t="shared" si="3"/>
        <v>0</v>
      </c>
    </row>
    <row r="219" spans="1:12" ht="13.8" x14ac:dyDescent="0.25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f t="shared" si="3"/>
        <v>0</v>
      </c>
    </row>
    <row r="220" spans="1:12" ht="13.8" x14ac:dyDescent="0.25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f t="shared" si="3"/>
        <v>0</v>
      </c>
    </row>
    <row r="221" spans="1:12" ht="13.8" x14ac:dyDescent="0.25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f t="shared" si="3"/>
        <v>0</v>
      </c>
    </row>
    <row r="222" spans="1:12" ht="13.8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f t="shared" si="3"/>
        <v>0</v>
      </c>
    </row>
    <row r="223" spans="1:12" ht="13.8" x14ac:dyDescent="0.25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f t="shared" si="3"/>
        <v>0</v>
      </c>
    </row>
    <row r="224" spans="1:12" ht="13.8" x14ac:dyDescent="0.25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f t="shared" si="3"/>
        <v>0</v>
      </c>
    </row>
    <row r="225" spans="1:12" ht="13.8" x14ac:dyDescent="0.25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f t="shared" si="3"/>
        <v>0</v>
      </c>
    </row>
    <row r="226" spans="1:12" ht="13.8" x14ac:dyDescent="0.25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f t="shared" si="3"/>
        <v>0</v>
      </c>
    </row>
    <row r="227" spans="1:12" ht="13.8" x14ac:dyDescent="0.25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f t="shared" si="3"/>
        <v>0</v>
      </c>
    </row>
    <row r="228" spans="1:12" ht="13.8" x14ac:dyDescent="0.25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f t="shared" si="3"/>
        <v>0</v>
      </c>
    </row>
    <row r="229" spans="1:12" ht="13.8" x14ac:dyDescent="0.25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f t="shared" si="3"/>
        <v>0</v>
      </c>
    </row>
    <row r="230" spans="1:12" ht="13.8" x14ac:dyDescent="0.25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f t="shared" si="3"/>
        <v>0</v>
      </c>
    </row>
    <row r="231" spans="1:12" ht="13.8" x14ac:dyDescent="0.25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f t="shared" si="3"/>
        <v>0</v>
      </c>
    </row>
    <row r="232" spans="1:12" ht="13.8" x14ac:dyDescent="0.25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f t="shared" si="3"/>
        <v>0</v>
      </c>
    </row>
    <row r="233" spans="1:12" ht="13.8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f t="shared" si="3"/>
        <v>0</v>
      </c>
    </row>
    <row r="234" spans="1:12" ht="13.8" x14ac:dyDescent="0.25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f t="shared" si="3"/>
        <v>0</v>
      </c>
    </row>
    <row r="235" spans="1:12" ht="13.8" x14ac:dyDescent="0.25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f t="shared" si="3"/>
        <v>0</v>
      </c>
    </row>
    <row r="236" spans="1:12" ht="13.8" x14ac:dyDescent="0.25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f t="shared" si="3"/>
        <v>0</v>
      </c>
    </row>
    <row r="237" spans="1:12" ht="13.8" x14ac:dyDescent="0.25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f t="shared" si="3"/>
        <v>0</v>
      </c>
    </row>
    <row r="238" spans="1:12" ht="13.8" x14ac:dyDescent="0.25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f t="shared" si="3"/>
        <v>0</v>
      </c>
    </row>
    <row r="239" spans="1:12" ht="13.8" x14ac:dyDescent="0.25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f t="shared" si="3"/>
        <v>0</v>
      </c>
    </row>
    <row r="240" spans="1:12" ht="13.8" x14ac:dyDescent="0.25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f t="shared" si="3"/>
        <v>0</v>
      </c>
    </row>
    <row r="241" spans="1:12" ht="13.8" x14ac:dyDescent="0.25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f t="shared" si="3"/>
        <v>0</v>
      </c>
    </row>
    <row r="242" spans="1:12" ht="13.8" x14ac:dyDescent="0.25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f t="shared" si="3"/>
        <v>0</v>
      </c>
    </row>
    <row r="243" spans="1:12" ht="13.8" x14ac:dyDescent="0.25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f t="shared" si="3"/>
        <v>0</v>
      </c>
    </row>
    <row r="244" spans="1:12" ht="13.8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f t="shared" si="3"/>
        <v>0</v>
      </c>
    </row>
    <row r="245" spans="1:12" ht="13.8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f t="shared" si="3"/>
        <v>0</v>
      </c>
    </row>
    <row r="246" spans="1:12" ht="13.8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f t="shared" si="3"/>
        <v>0</v>
      </c>
    </row>
    <row r="247" spans="1:12" ht="13.8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f t="shared" si="3"/>
        <v>0</v>
      </c>
    </row>
    <row r="248" spans="1:12" ht="13.8" x14ac:dyDescent="0.25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f t="shared" si="3"/>
        <v>0</v>
      </c>
    </row>
    <row r="249" spans="1:12" ht="13.8" x14ac:dyDescent="0.25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f t="shared" si="3"/>
        <v>0</v>
      </c>
    </row>
    <row r="250" spans="1:12" ht="13.8" x14ac:dyDescent="0.25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f t="shared" si="3"/>
        <v>0</v>
      </c>
    </row>
    <row r="251" spans="1:12" ht="13.8" x14ac:dyDescent="0.25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f t="shared" si="3"/>
        <v>0</v>
      </c>
    </row>
    <row r="252" spans="1:12" ht="13.8" x14ac:dyDescent="0.25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f t="shared" si="3"/>
        <v>0</v>
      </c>
    </row>
    <row r="253" spans="1:12" ht="13.8" x14ac:dyDescent="0.25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f t="shared" si="3"/>
        <v>0</v>
      </c>
    </row>
    <row r="254" spans="1:12" ht="13.8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f t="shared" si="3"/>
        <v>0</v>
      </c>
    </row>
    <row r="255" spans="1:12" ht="13.8" x14ac:dyDescent="0.25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f t="shared" si="3"/>
        <v>0</v>
      </c>
    </row>
    <row r="256" spans="1:12" ht="13.8" x14ac:dyDescent="0.25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f t="shared" si="3"/>
        <v>0</v>
      </c>
    </row>
    <row r="257" spans="1:12" ht="13.8" x14ac:dyDescent="0.25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f t="shared" si="3"/>
        <v>0</v>
      </c>
    </row>
    <row r="258" spans="1:12" ht="13.8" x14ac:dyDescent="0.25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f t="shared" si="3"/>
        <v>0</v>
      </c>
    </row>
    <row r="259" spans="1:12" ht="13.8" x14ac:dyDescent="0.25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f t="shared" si="3"/>
        <v>0</v>
      </c>
    </row>
    <row r="260" spans="1:12" ht="13.8" x14ac:dyDescent="0.25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f t="shared" si="3"/>
        <v>0</v>
      </c>
    </row>
    <row r="261" spans="1:12" ht="13.8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f t="shared" si="3"/>
        <v>0</v>
      </c>
    </row>
    <row r="262" spans="1:12" ht="13.8" x14ac:dyDescent="0.25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f t="shared" si="3"/>
        <v>0</v>
      </c>
    </row>
    <row r="263" spans="1:12" ht="13.8" x14ac:dyDescent="0.25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f t="shared" si="3"/>
        <v>0</v>
      </c>
    </row>
    <row r="264" spans="1:12" ht="13.8" x14ac:dyDescent="0.25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f t="shared" si="3"/>
        <v>0</v>
      </c>
    </row>
    <row r="265" spans="1:12" ht="13.8" x14ac:dyDescent="0.25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f t="shared" si="3"/>
        <v>0</v>
      </c>
    </row>
    <row r="266" spans="1:12" ht="13.8" x14ac:dyDescent="0.25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f t="shared" si="3"/>
        <v>0</v>
      </c>
    </row>
    <row r="267" spans="1:12" ht="13.8" x14ac:dyDescent="0.25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f t="shared" ref="L267:L330" si="4">SUM(C267:K267)</f>
        <v>0</v>
      </c>
    </row>
    <row r="268" spans="1:12" ht="13.8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f t="shared" si="4"/>
        <v>0</v>
      </c>
    </row>
    <row r="269" spans="1:12" ht="13.8" x14ac:dyDescent="0.25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f t="shared" si="4"/>
        <v>0</v>
      </c>
    </row>
    <row r="270" spans="1:12" ht="13.8" x14ac:dyDescent="0.25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f t="shared" si="4"/>
        <v>0</v>
      </c>
    </row>
    <row r="271" spans="1:12" ht="13.8" x14ac:dyDescent="0.25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f t="shared" si="4"/>
        <v>0</v>
      </c>
    </row>
    <row r="272" spans="1:12" ht="13.8" x14ac:dyDescent="0.25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f t="shared" si="4"/>
        <v>0</v>
      </c>
    </row>
    <row r="273" spans="1:12" ht="13.8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f t="shared" si="4"/>
        <v>0</v>
      </c>
    </row>
    <row r="274" spans="1:12" ht="13.8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f t="shared" si="4"/>
        <v>0</v>
      </c>
    </row>
    <row r="275" spans="1:12" ht="13.8" x14ac:dyDescent="0.25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f t="shared" si="4"/>
        <v>0</v>
      </c>
    </row>
    <row r="276" spans="1:12" ht="13.8" x14ac:dyDescent="0.25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f t="shared" si="4"/>
        <v>0</v>
      </c>
    </row>
    <row r="277" spans="1:12" ht="13.8" x14ac:dyDescent="0.25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f t="shared" si="4"/>
        <v>0</v>
      </c>
    </row>
    <row r="278" spans="1:12" ht="13.8" x14ac:dyDescent="0.25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f t="shared" si="4"/>
        <v>0</v>
      </c>
    </row>
    <row r="279" spans="1:12" ht="13.8" x14ac:dyDescent="0.25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f t="shared" si="4"/>
        <v>0</v>
      </c>
    </row>
    <row r="280" spans="1:12" ht="13.8" x14ac:dyDescent="0.25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f t="shared" si="4"/>
        <v>0</v>
      </c>
    </row>
    <row r="281" spans="1:12" ht="13.8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f t="shared" si="4"/>
        <v>0</v>
      </c>
    </row>
    <row r="282" spans="1:12" ht="13.8" x14ac:dyDescent="0.25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f t="shared" si="4"/>
        <v>0</v>
      </c>
    </row>
    <row r="283" spans="1:12" ht="13.8" x14ac:dyDescent="0.25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f t="shared" si="4"/>
        <v>0</v>
      </c>
    </row>
    <row r="284" spans="1:12" ht="13.8" x14ac:dyDescent="0.25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f t="shared" si="4"/>
        <v>0</v>
      </c>
    </row>
    <row r="285" spans="1:12" ht="13.8" x14ac:dyDescent="0.25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f t="shared" si="4"/>
        <v>0</v>
      </c>
    </row>
    <row r="286" spans="1:12" ht="13.8" x14ac:dyDescent="0.25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f t="shared" si="4"/>
        <v>0</v>
      </c>
    </row>
    <row r="287" spans="1:12" ht="13.8" x14ac:dyDescent="0.25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f t="shared" si="4"/>
        <v>0</v>
      </c>
    </row>
    <row r="288" spans="1:12" ht="13.8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f t="shared" si="4"/>
        <v>0</v>
      </c>
    </row>
    <row r="289" spans="1:12" ht="13.8" x14ac:dyDescent="0.25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f t="shared" si="4"/>
        <v>0</v>
      </c>
    </row>
    <row r="290" spans="1:12" ht="13.8" x14ac:dyDescent="0.25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f t="shared" si="4"/>
        <v>0</v>
      </c>
    </row>
    <row r="291" spans="1:12" ht="13.8" x14ac:dyDescent="0.25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f t="shared" si="4"/>
        <v>0</v>
      </c>
    </row>
    <row r="292" spans="1:12" ht="13.8" x14ac:dyDescent="0.25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f t="shared" si="4"/>
        <v>0</v>
      </c>
    </row>
    <row r="293" spans="1:12" ht="13.8" x14ac:dyDescent="0.25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f t="shared" si="4"/>
        <v>0</v>
      </c>
    </row>
    <row r="294" spans="1:12" ht="13.8" x14ac:dyDescent="0.25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f t="shared" si="4"/>
        <v>0</v>
      </c>
    </row>
    <row r="295" spans="1:12" ht="13.8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f t="shared" si="4"/>
        <v>0</v>
      </c>
    </row>
    <row r="296" spans="1:12" ht="13.8" x14ac:dyDescent="0.25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f t="shared" si="4"/>
        <v>0</v>
      </c>
    </row>
    <row r="297" spans="1:12" ht="13.8" x14ac:dyDescent="0.25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f t="shared" si="4"/>
        <v>0</v>
      </c>
    </row>
    <row r="298" spans="1:12" ht="13.8" x14ac:dyDescent="0.25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f t="shared" si="4"/>
        <v>0</v>
      </c>
    </row>
    <row r="299" spans="1:12" ht="13.8" x14ac:dyDescent="0.25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f t="shared" si="4"/>
        <v>0</v>
      </c>
    </row>
    <row r="300" spans="1:12" ht="13.8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f t="shared" si="4"/>
        <v>0</v>
      </c>
    </row>
    <row r="301" spans="1:12" ht="13.8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f t="shared" si="4"/>
        <v>0</v>
      </c>
    </row>
    <row r="302" spans="1:12" ht="13.8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f t="shared" si="4"/>
        <v>0</v>
      </c>
    </row>
    <row r="303" spans="1:12" ht="13.8" x14ac:dyDescent="0.25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f t="shared" si="4"/>
        <v>0</v>
      </c>
    </row>
    <row r="304" spans="1:12" ht="13.8" x14ac:dyDescent="0.25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f t="shared" si="4"/>
        <v>0</v>
      </c>
    </row>
    <row r="305" spans="1:12" ht="13.8" x14ac:dyDescent="0.25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f t="shared" si="4"/>
        <v>0</v>
      </c>
    </row>
    <row r="306" spans="1:12" ht="13.8" x14ac:dyDescent="0.25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f t="shared" si="4"/>
        <v>0</v>
      </c>
    </row>
    <row r="307" spans="1:12" ht="13.8" x14ac:dyDescent="0.25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f t="shared" si="4"/>
        <v>0</v>
      </c>
    </row>
    <row r="308" spans="1:12" ht="13.8" x14ac:dyDescent="0.25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f t="shared" si="4"/>
        <v>0</v>
      </c>
    </row>
    <row r="309" spans="1:12" ht="13.8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f t="shared" si="4"/>
        <v>0</v>
      </c>
    </row>
    <row r="310" spans="1:12" ht="13.8" x14ac:dyDescent="0.25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f t="shared" si="4"/>
        <v>0</v>
      </c>
    </row>
    <row r="311" spans="1:12" ht="13.8" x14ac:dyDescent="0.25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f t="shared" si="4"/>
        <v>0</v>
      </c>
    </row>
    <row r="312" spans="1:12" ht="13.8" x14ac:dyDescent="0.25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f t="shared" si="4"/>
        <v>0</v>
      </c>
    </row>
    <row r="313" spans="1:12" ht="13.8" x14ac:dyDescent="0.25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f t="shared" si="4"/>
        <v>0</v>
      </c>
    </row>
    <row r="314" spans="1:12" ht="13.8" x14ac:dyDescent="0.25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f t="shared" si="4"/>
        <v>0</v>
      </c>
    </row>
    <row r="315" spans="1:12" ht="13.8" x14ac:dyDescent="0.25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f t="shared" si="4"/>
        <v>0</v>
      </c>
    </row>
    <row r="316" spans="1:12" ht="13.8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f t="shared" si="4"/>
        <v>0</v>
      </c>
    </row>
    <row r="317" spans="1:12" ht="13.8" x14ac:dyDescent="0.25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f t="shared" si="4"/>
        <v>0</v>
      </c>
    </row>
    <row r="318" spans="1:12" ht="13.8" x14ac:dyDescent="0.25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f t="shared" si="4"/>
        <v>0</v>
      </c>
    </row>
    <row r="319" spans="1:12" ht="13.8" x14ac:dyDescent="0.25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f t="shared" si="4"/>
        <v>0</v>
      </c>
    </row>
    <row r="320" spans="1:12" ht="13.8" x14ac:dyDescent="0.25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f t="shared" si="4"/>
        <v>0</v>
      </c>
    </row>
    <row r="321" spans="1:12" ht="13.8" x14ac:dyDescent="0.25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f t="shared" si="4"/>
        <v>0</v>
      </c>
    </row>
    <row r="322" spans="1:12" ht="13.8" x14ac:dyDescent="0.25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f t="shared" si="4"/>
        <v>0</v>
      </c>
    </row>
    <row r="323" spans="1:12" ht="13.8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f t="shared" si="4"/>
        <v>0</v>
      </c>
    </row>
    <row r="324" spans="1:12" ht="13.8" x14ac:dyDescent="0.25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f t="shared" si="4"/>
        <v>0</v>
      </c>
    </row>
    <row r="325" spans="1:12" ht="13.8" x14ac:dyDescent="0.25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f t="shared" si="4"/>
        <v>0</v>
      </c>
    </row>
    <row r="326" spans="1:12" ht="13.8" x14ac:dyDescent="0.25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f t="shared" si="4"/>
        <v>0</v>
      </c>
    </row>
    <row r="327" spans="1:12" ht="13.8" x14ac:dyDescent="0.25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f t="shared" si="4"/>
        <v>0</v>
      </c>
    </row>
    <row r="328" spans="1:12" ht="13.8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f t="shared" si="4"/>
        <v>0</v>
      </c>
    </row>
    <row r="329" spans="1:12" ht="13.8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f t="shared" si="4"/>
        <v>0</v>
      </c>
    </row>
    <row r="330" spans="1:12" ht="13.8" x14ac:dyDescent="0.25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f t="shared" si="4"/>
        <v>0</v>
      </c>
    </row>
    <row r="331" spans="1:12" ht="13.8" x14ac:dyDescent="0.25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f t="shared" ref="L331:L394" si="5">SUM(C331:K331)</f>
        <v>0</v>
      </c>
    </row>
    <row r="332" spans="1:12" ht="13.8" x14ac:dyDescent="0.25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f t="shared" si="5"/>
        <v>0</v>
      </c>
    </row>
    <row r="333" spans="1:12" ht="13.8" x14ac:dyDescent="0.25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f t="shared" si="5"/>
        <v>0</v>
      </c>
    </row>
    <row r="334" spans="1:12" ht="13.8" x14ac:dyDescent="0.25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f t="shared" si="5"/>
        <v>0</v>
      </c>
    </row>
    <row r="335" spans="1:12" ht="13.8" x14ac:dyDescent="0.25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f t="shared" si="5"/>
        <v>0</v>
      </c>
    </row>
    <row r="336" spans="1:12" ht="13.8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f t="shared" si="5"/>
        <v>0</v>
      </c>
    </row>
    <row r="337" spans="1:12" ht="13.8" x14ac:dyDescent="0.25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f t="shared" si="5"/>
        <v>0</v>
      </c>
    </row>
    <row r="338" spans="1:12" ht="13.8" x14ac:dyDescent="0.25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f t="shared" si="5"/>
        <v>0</v>
      </c>
    </row>
    <row r="339" spans="1:12" ht="13.8" x14ac:dyDescent="0.25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f t="shared" si="5"/>
        <v>0</v>
      </c>
    </row>
    <row r="340" spans="1:12" ht="13.8" x14ac:dyDescent="0.25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f t="shared" si="5"/>
        <v>0</v>
      </c>
    </row>
    <row r="341" spans="1:12" ht="13.8" x14ac:dyDescent="0.25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f t="shared" si="5"/>
        <v>0</v>
      </c>
    </row>
    <row r="342" spans="1:12" ht="13.8" x14ac:dyDescent="0.25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f t="shared" si="5"/>
        <v>0</v>
      </c>
    </row>
    <row r="343" spans="1:12" ht="13.8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f t="shared" si="5"/>
        <v>0</v>
      </c>
    </row>
    <row r="344" spans="1:12" ht="13.8" x14ac:dyDescent="0.25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f t="shared" si="5"/>
        <v>0</v>
      </c>
    </row>
    <row r="345" spans="1:12" ht="13.8" x14ac:dyDescent="0.25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f t="shared" si="5"/>
        <v>0</v>
      </c>
    </row>
    <row r="346" spans="1:12" ht="13.8" x14ac:dyDescent="0.25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f t="shared" si="5"/>
        <v>0</v>
      </c>
    </row>
    <row r="347" spans="1:12" ht="13.8" x14ac:dyDescent="0.25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f t="shared" si="5"/>
        <v>0</v>
      </c>
    </row>
    <row r="348" spans="1:12" ht="13.8" x14ac:dyDescent="0.25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f t="shared" si="5"/>
        <v>0</v>
      </c>
    </row>
    <row r="349" spans="1:12" ht="13.8" x14ac:dyDescent="0.25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f t="shared" si="5"/>
        <v>0</v>
      </c>
    </row>
    <row r="350" spans="1:12" ht="13.8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f t="shared" si="5"/>
        <v>0</v>
      </c>
    </row>
    <row r="351" spans="1:12" ht="13.8" x14ac:dyDescent="0.25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f t="shared" si="5"/>
        <v>0</v>
      </c>
    </row>
    <row r="352" spans="1:12" ht="13.8" x14ac:dyDescent="0.25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f t="shared" si="5"/>
        <v>0</v>
      </c>
    </row>
    <row r="353" spans="1:12" ht="13.8" x14ac:dyDescent="0.25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f t="shared" si="5"/>
        <v>0</v>
      </c>
    </row>
    <row r="354" spans="1:12" ht="13.8" x14ac:dyDescent="0.25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f t="shared" si="5"/>
        <v>0</v>
      </c>
    </row>
    <row r="355" spans="1:12" ht="13.8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f t="shared" si="5"/>
        <v>0</v>
      </c>
    </row>
    <row r="356" spans="1:12" ht="13.8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f t="shared" si="5"/>
        <v>0</v>
      </c>
    </row>
    <row r="357" spans="1:12" ht="13.8" x14ac:dyDescent="0.25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f t="shared" si="5"/>
        <v>0</v>
      </c>
    </row>
    <row r="358" spans="1:12" ht="13.8" x14ac:dyDescent="0.25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f t="shared" si="5"/>
        <v>0</v>
      </c>
    </row>
    <row r="359" spans="1:12" ht="13.8" x14ac:dyDescent="0.25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f t="shared" si="5"/>
        <v>0</v>
      </c>
    </row>
    <row r="360" spans="1:12" ht="13.8" x14ac:dyDescent="0.25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f t="shared" si="5"/>
        <v>0</v>
      </c>
    </row>
    <row r="361" spans="1:12" ht="13.8" x14ac:dyDescent="0.25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f t="shared" si="5"/>
        <v>0</v>
      </c>
    </row>
    <row r="362" spans="1:12" ht="13.8" x14ac:dyDescent="0.25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f t="shared" si="5"/>
        <v>0</v>
      </c>
    </row>
    <row r="363" spans="1:12" ht="13.8" x14ac:dyDescent="0.25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f t="shared" si="5"/>
        <v>0</v>
      </c>
    </row>
    <row r="364" spans="1:12" ht="13.8" x14ac:dyDescent="0.25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f t="shared" si="5"/>
        <v>0</v>
      </c>
    </row>
    <row r="365" spans="1:12" ht="13.8" x14ac:dyDescent="0.25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f t="shared" si="5"/>
        <v>0</v>
      </c>
    </row>
    <row r="366" spans="1:12" ht="13.8" x14ac:dyDescent="0.25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f t="shared" si="5"/>
        <v>0</v>
      </c>
    </row>
    <row r="367" spans="1:12" ht="13.8" x14ac:dyDescent="0.25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f t="shared" si="5"/>
        <v>0</v>
      </c>
    </row>
    <row r="368" spans="1:12" ht="13.8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f t="shared" si="5"/>
        <v>0</v>
      </c>
    </row>
    <row r="369" spans="1:12" ht="13.8" x14ac:dyDescent="0.25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f t="shared" si="5"/>
        <v>0</v>
      </c>
    </row>
    <row r="370" spans="1:12" ht="13.8" x14ac:dyDescent="0.25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f t="shared" si="5"/>
        <v>0</v>
      </c>
    </row>
    <row r="371" spans="1:12" ht="13.8" x14ac:dyDescent="0.25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f t="shared" si="5"/>
        <v>0</v>
      </c>
    </row>
    <row r="372" spans="1:12" ht="13.8" x14ac:dyDescent="0.25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f t="shared" si="5"/>
        <v>0</v>
      </c>
    </row>
    <row r="373" spans="1:12" ht="13.8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f t="shared" si="5"/>
        <v>0</v>
      </c>
    </row>
    <row r="374" spans="1:12" ht="13.8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f t="shared" si="5"/>
        <v>0</v>
      </c>
    </row>
    <row r="375" spans="1:12" ht="13.8" x14ac:dyDescent="0.25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f t="shared" si="5"/>
        <v>0</v>
      </c>
    </row>
    <row r="376" spans="1:12" ht="13.8" x14ac:dyDescent="0.25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f t="shared" si="5"/>
        <v>0</v>
      </c>
    </row>
    <row r="377" spans="1:12" ht="13.8" x14ac:dyDescent="0.25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f t="shared" si="5"/>
        <v>0</v>
      </c>
    </row>
    <row r="378" spans="1:12" ht="13.8" x14ac:dyDescent="0.25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f t="shared" si="5"/>
        <v>0</v>
      </c>
    </row>
    <row r="379" spans="1:12" ht="13.8" x14ac:dyDescent="0.25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f t="shared" si="5"/>
        <v>0</v>
      </c>
    </row>
    <row r="380" spans="1:12" ht="13.8" x14ac:dyDescent="0.25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f t="shared" si="5"/>
        <v>0</v>
      </c>
    </row>
    <row r="381" spans="1:12" ht="13.8" x14ac:dyDescent="0.25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f t="shared" si="5"/>
        <v>0</v>
      </c>
    </row>
    <row r="382" spans="1:12" ht="13.8" x14ac:dyDescent="0.25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f t="shared" si="5"/>
        <v>0</v>
      </c>
    </row>
    <row r="383" spans="1:12" ht="13.8" x14ac:dyDescent="0.25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f t="shared" si="5"/>
        <v>0</v>
      </c>
    </row>
    <row r="384" spans="1:12" ht="13.8" x14ac:dyDescent="0.25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f t="shared" si="5"/>
        <v>0</v>
      </c>
    </row>
    <row r="385" spans="1:12" ht="13.8" x14ac:dyDescent="0.25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f t="shared" si="5"/>
        <v>0</v>
      </c>
    </row>
    <row r="386" spans="1:12" ht="13.8" x14ac:dyDescent="0.25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f t="shared" si="5"/>
        <v>0</v>
      </c>
    </row>
    <row r="387" spans="1:12" ht="13.8" x14ac:dyDescent="0.25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f t="shared" si="5"/>
        <v>0</v>
      </c>
    </row>
    <row r="388" spans="1:12" ht="13.8" x14ac:dyDescent="0.25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f t="shared" si="5"/>
        <v>0</v>
      </c>
    </row>
    <row r="389" spans="1:12" ht="13.8" x14ac:dyDescent="0.25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f t="shared" si="5"/>
        <v>0</v>
      </c>
    </row>
    <row r="390" spans="1:12" ht="13.8" x14ac:dyDescent="0.25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f t="shared" si="5"/>
        <v>0</v>
      </c>
    </row>
    <row r="391" spans="1:12" ht="13.8" x14ac:dyDescent="0.25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f t="shared" si="5"/>
        <v>0</v>
      </c>
    </row>
    <row r="392" spans="1:12" ht="13.8" x14ac:dyDescent="0.25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f t="shared" si="5"/>
        <v>0</v>
      </c>
    </row>
    <row r="393" spans="1:12" ht="13.8" x14ac:dyDescent="0.25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f t="shared" si="5"/>
        <v>0</v>
      </c>
    </row>
    <row r="394" spans="1:12" ht="13.8" x14ac:dyDescent="0.25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f t="shared" si="5"/>
        <v>0</v>
      </c>
    </row>
    <row r="395" spans="1:12" ht="13.8" x14ac:dyDescent="0.25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f t="shared" ref="L395:L458" si="6">SUM(C395:K395)</f>
        <v>0</v>
      </c>
    </row>
    <row r="396" spans="1:12" ht="13.8" x14ac:dyDescent="0.25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f t="shared" si="6"/>
        <v>0</v>
      </c>
    </row>
    <row r="397" spans="1:12" ht="13.8" x14ac:dyDescent="0.25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f t="shared" si="6"/>
        <v>0</v>
      </c>
    </row>
    <row r="398" spans="1:12" ht="13.8" x14ac:dyDescent="0.25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f t="shared" si="6"/>
        <v>0</v>
      </c>
    </row>
    <row r="399" spans="1:12" ht="13.8" x14ac:dyDescent="0.25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f t="shared" si="6"/>
        <v>0</v>
      </c>
    </row>
    <row r="400" spans="1:12" ht="13.8" x14ac:dyDescent="0.25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f t="shared" si="6"/>
        <v>0</v>
      </c>
    </row>
    <row r="401" spans="1:12" ht="13.8" x14ac:dyDescent="0.25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f t="shared" si="6"/>
        <v>0</v>
      </c>
    </row>
    <row r="402" spans="1:12" ht="13.8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f t="shared" si="6"/>
        <v>0</v>
      </c>
    </row>
    <row r="403" spans="1:12" ht="13.8" x14ac:dyDescent="0.25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f t="shared" si="6"/>
        <v>0</v>
      </c>
    </row>
    <row r="404" spans="1:12" ht="13.8" x14ac:dyDescent="0.25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f t="shared" si="6"/>
        <v>0</v>
      </c>
    </row>
    <row r="405" spans="1:12" ht="13.8" x14ac:dyDescent="0.25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f t="shared" si="6"/>
        <v>0</v>
      </c>
    </row>
    <row r="406" spans="1:12" ht="13.8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f t="shared" si="6"/>
        <v>0</v>
      </c>
    </row>
    <row r="407" spans="1:12" ht="13.8" x14ac:dyDescent="0.25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f t="shared" si="6"/>
        <v>0</v>
      </c>
    </row>
    <row r="408" spans="1:12" ht="13.8" x14ac:dyDescent="0.25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f t="shared" si="6"/>
        <v>0</v>
      </c>
    </row>
    <row r="409" spans="1:12" ht="13.8" x14ac:dyDescent="0.25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f t="shared" si="6"/>
        <v>0</v>
      </c>
    </row>
    <row r="410" spans="1:12" ht="13.8" x14ac:dyDescent="0.25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f t="shared" si="6"/>
        <v>0</v>
      </c>
    </row>
    <row r="411" spans="1:12" ht="13.8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f t="shared" si="6"/>
        <v>0</v>
      </c>
    </row>
    <row r="412" spans="1:12" ht="13.8" x14ac:dyDescent="0.25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f t="shared" si="6"/>
        <v>0</v>
      </c>
    </row>
    <row r="413" spans="1:12" ht="13.8" x14ac:dyDescent="0.25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f t="shared" si="6"/>
        <v>0</v>
      </c>
    </row>
    <row r="414" spans="1:12" ht="13.8" x14ac:dyDescent="0.25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f t="shared" si="6"/>
        <v>0</v>
      </c>
    </row>
    <row r="415" spans="1:12" ht="13.8" x14ac:dyDescent="0.25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f t="shared" si="6"/>
        <v>0</v>
      </c>
    </row>
    <row r="416" spans="1:12" ht="13.8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f t="shared" si="6"/>
        <v>0</v>
      </c>
    </row>
    <row r="417" spans="1:12" ht="13.8" x14ac:dyDescent="0.25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f t="shared" si="6"/>
        <v>0</v>
      </c>
    </row>
    <row r="418" spans="1:12" ht="13.8" x14ac:dyDescent="0.25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f t="shared" si="6"/>
        <v>0</v>
      </c>
    </row>
    <row r="419" spans="1:12" ht="13.8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f t="shared" si="6"/>
        <v>0</v>
      </c>
    </row>
    <row r="420" spans="1:12" ht="13.8" x14ac:dyDescent="0.25">
      <c r="A420" s="2" t="s">
        <v>639</v>
      </c>
      <c r="B420" s="3" t="s">
        <v>640</v>
      </c>
      <c r="C420" s="10">
        <v>192.06700000000001</v>
      </c>
      <c r="D420" s="10">
        <v>9420.0300000000007</v>
      </c>
      <c r="E420" s="10">
        <v>2405.1990000000001</v>
      </c>
      <c r="F420" s="10">
        <v>1063.289</v>
      </c>
      <c r="G420" s="10">
        <v>1760.412</v>
      </c>
      <c r="H420" s="10">
        <v>626.64099999999996</v>
      </c>
      <c r="I420" s="10">
        <v>1755.3409999999999</v>
      </c>
      <c r="J420" s="10">
        <v>824.39599999999996</v>
      </c>
      <c r="K420" s="10">
        <v>139.476</v>
      </c>
      <c r="L420" s="10">
        <f t="shared" si="6"/>
        <v>18186.851000000002</v>
      </c>
    </row>
    <row r="421" spans="1:12" ht="13.8" x14ac:dyDescent="0.25">
      <c r="A421" s="2" t="s">
        <v>641</v>
      </c>
      <c r="B421" s="3" t="s">
        <v>642</v>
      </c>
      <c r="C421" s="10">
        <v>-53.52</v>
      </c>
      <c r="D421" s="10">
        <v>-12303.433999999999</v>
      </c>
      <c r="E421" s="10">
        <v>-1762.2850000000001</v>
      </c>
      <c r="F421" s="10">
        <v>-1059.3610000000001</v>
      </c>
      <c r="G421" s="10">
        <v>-129.49299999999999</v>
      </c>
      <c r="H421" s="10">
        <v>-82.346999999999994</v>
      </c>
      <c r="I421" s="10">
        <v>-116.066</v>
      </c>
      <c r="J421" s="10">
        <v>-74.106999999999999</v>
      </c>
      <c r="K421" s="10">
        <v>-2.948</v>
      </c>
      <c r="L421" s="10">
        <f t="shared" si="6"/>
        <v>-15583.561000000002</v>
      </c>
    </row>
    <row r="422" spans="1:12" ht="13.8" x14ac:dyDescent="0.25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f t="shared" si="6"/>
        <v>0</v>
      </c>
    </row>
    <row r="423" spans="1:12" ht="13.8" x14ac:dyDescent="0.25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f t="shared" si="6"/>
        <v>0</v>
      </c>
    </row>
    <row r="424" spans="1:12" ht="13.8" x14ac:dyDescent="0.25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f t="shared" si="6"/>
        <v>0</v>
      </c>
    </row>
    <row r="425" spans="1:12" ht="13.8" x14ac:dyDescent="0.25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f t="shared" si="6"/>
        <v>0</v>
      </c>
    </row>
    <row r="427" spans="1:12" ht="13.8" x14ac:dyDescent="0.25">
      <c r="A427" s="5" t="s">
        <v>651</v>
      </c>
      <c r="B427" s="6" t="s">
        <v>652</v>
      </c>
      <c r="C427" s="11">
        <v>7325.1419999999998</v>
      </c>
      <c r="D427" s="11">
        <v>227145.44</v>
      </c>
      <c r="E427" s="11">
        <v>64304.502</v>
      </c>
      <c r="F427" s="11">
        <v>46509.578000000001</v>
      </c>
      <c r="G427" s="11">
        <v>34862.675000000003</v>
      </c>
      <c r="H427" s="11">
        <v>18466.905999999999</v>
      </c>
      <c r="I427" s="11">
        <v>21949.94</v>
      </c>
      <c r="J427" s="11">
        <v>2122.136</v>
      </c>
      <c r="K427" s="11">
        <v>336.66699999999997</v>
      </c>
      <c r="L427" s="11">
        <f>SUM(C427:K427)</f>
        <v>423022.98599999998</v>
      </c>
    </row>
    <row r="434" spans="1:1" ht="13.8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אוקטובר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2024-11-12T11:05:42Z</dcterms:created>
  <dcterms:modified xsi:type="dcterms:W3CDTF">2024-11-12T11:05:42Z</dcterms:modified>
</cp:coreProperties>
</file>