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5\09.25\דוחות אקסל\לחברה\"/>
    </mc:Choice>
  </mc:AlternateContent>
  <xr:revisionPtr revIDLastSave="0" documentId="8_{EB8E7739-6E15-4E1A-8E4F-38628D4F2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דוח חודשי רוחבי ל ספטמבר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7" i="1" l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<sst xmlns="http://schemas.openxmlformats.org/spreadsheetml/2006/main" count="835" uniqueCount="683">
  <si>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</si>
  <si>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</si>
  <si>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</si>
  <si>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</si>
  <si>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</si>
  <si>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</si>
  <si>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</si>
  <si>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</si>
  <si>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</si>
  <si>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</si>
  <si>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</si>
  <si>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</si>
  <si>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</si>
  <si>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</si>
  <si>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</si>
  <si>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</si>
  <si>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</si>
  <si>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</si>
  <si>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</si>
  <si>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</si>
  <si>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</si>
  <si>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</si>
  <si>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</si>
  <si>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</si>
  <si>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</si>
  <si>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</si>
  <si>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</si>
  <si>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</si>
  <si>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</si>
  <si>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</si>
  <si>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</si>
  <si>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</si>
  <si>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</si>
  <si>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</si>
  <si>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</si>
  <si>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</si>
  <si>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</si>
  <si>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</si>
  <si>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</si>
  <si>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</si>
  <si>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</si>
  <si>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</si>
  <si>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</si>
  <si>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</si>
  <si>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</si>
  <si>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</si>
  <si>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</si>
  <si>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</si>
  <si>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</si>
  <si>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</si>
  <si>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</si>
  <si>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</si>
  <si>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</si>
  <si>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</si>
  <si>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</si>
  <si>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</si>
  <si>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</si>
  <si>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</si>
  <si>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</si>
  <si>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</si>
  <si>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</si>
  <si>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</si>
  <si>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</si>
  <si>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</si>
  <si>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</si>
  <si>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</si>
  <si>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</si>
  <si>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</si>
  <si>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</si>
  <si>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</si>
  <si>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</si>
  <si>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</si>
  <si>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</si>
  <si>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</si>
  <si>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</si>
  <si>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</si>
  <si>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</si>
  <si>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</si>
  <si>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</si>
  <si>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</si>
  <si>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</si>
  <si>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</si>
  <si>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</si>
  <si>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</si>
  <si>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</si>
  <si>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</si>
  <si>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</si>
  <si>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</si>
  <si>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</si>
  <si>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</si>
  <si>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</si>
  <si>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</si>
  <si>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</si>
  <si>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</si>
  <si>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</si>
  <si>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</si>
  <si>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</si>
  <si>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</si>
  <si>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</si>
  <si>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</si>
  <si>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</si>
  <si>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</si>
  <si>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</si>
  <si>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</si>
  <si>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</si>
  <si>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</si>
  <si>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</si>
  <si>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</si>
  <si>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</si>
  <si>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</si>
  <si>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</si>
  <si>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</si>
  <si>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</si>
  <si>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</si>
  <si>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</si>
  <si>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</si>
  <si>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</si>
  <si>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</si>
  <si>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</si>
  <si>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</si>
  <si>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</si>
  <si>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</si>
  <si>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</si>
  <si>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</si>
  <si>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</si>
  <si>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</si>
  <si>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</si>
  <si>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</si>
  <si>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</si>
  <si>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</si>
  <si>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</si>
  <si>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</si>
  <si>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</si>
  <si>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</si>
  <si>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</si>
  <si>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</si>
  <si>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</si>
  <si>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</si>
  <si>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</si>
  <si>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</si>
  <si>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</si>
  <si>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</si>
  <si>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</si>
  <si>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</si>
  <si>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</si>
  <si>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</si>
  <si>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</si>
  <si>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</si>
  <si>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</si>
  <si>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</si>
  <si>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</si>
  <si>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</si>
  <si>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</si>
  <si>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</si>
  <si>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</si>
  <si>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</si>
  <si>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</si>
  <si>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</si>
  <si>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</si>
  <si>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</si>
  <si>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</si>
  <si>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</si>
  <si>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</si>
  <si>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</si>
  <si>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</si>
  <si>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</si>
  <si>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</si>
  <si>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</si>
  <si>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</si>
  <si>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</si>
  <si>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</si>
  <si>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</si>
  <si>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</si>
  <si>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</si>
  <si>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</si>
  <si>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</si>
  <si>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</si>
  <si>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</si>
  <si>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</si>
  <si>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</si>
  <si>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</si>
  <si>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</si>
  <si>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</si>
  <si>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</si>
  <si>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</si>
  <si>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</si>
  <si>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</si>
  <si>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</si>
  <si>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</si>
  <si>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</si>
  <si>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</si>
  <si>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</si>
  <si>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</si>
  <si>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</si>
  <si>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</si>
  <si>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</si>
  <si>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</si>
  <si>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</si>
  <si>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</si>
  <si>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</si>
  <si>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</si>
  <si>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</si>
  <si>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</si>
  <si>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</si>
  <si>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</si>
  <si>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</si>
  <si>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</si>
  <si>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</si>
  <si>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</si>
  <si>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</si>
  <si>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</si>
  <si>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</si>
  <si>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</si>
  <si>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</si>
  <si>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</si>
  <si>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</si>
  <si>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</si>
  <si>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</si>
  <si>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</si>
  <si>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</si>
  <si>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</si>
  <si>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</si>
  <si>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</si>
  <si>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</si>
  <si>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</si>
  <si>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</si>
  <si>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</si>
  <si>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</si>
  <si>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</si>
  <si>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</si>
  <si>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</si>
  <si>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</si>
  <si>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</si>
  <si>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</si>
  <si>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</si>
  <si>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</si>
  <si>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</si>
  <si>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</si>
  <si>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</si>
  <si>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</si>
  <si>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</si>
  <si>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</si>
  <si>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</si>
  <si>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</si>
  <si>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</si>
  <si>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</si>
  <si>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</si>
  <si>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</si>
  <si>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</si>
  <si>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</si>
  <si>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</si>
  <si>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</si>
  <si>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</si>
  <si>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</si>
  <si>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</si>
  <si>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</si>
  <si>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</si>
  <si>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</si>
  <si>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</si>
  <si>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</si>
  <si>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</si>
  <si>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</si>
  <si>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</si>
  <si>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</si>
  <si>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</si>
  <si>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</si>
  <si>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</si>
  <si>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</si>
  <si>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</si>
  <si>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</si>
  <si>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</si>
  <si>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</si>
  <si>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</si>
  <si>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</si>
  <si>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</si>
  <si>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</si>
  <si>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</si>
  <si>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</si>
  <si>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</si>
  <si>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</si>
  <si>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</si>
  <si>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</si>
  <si>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</si>
  <si>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</si>
  <si>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</si>
  <si>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</si>
  <si>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</si>
  <si>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</si>
  <si>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</si>
  <si>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</si>
  <si>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</si>
  <si>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</si>
  <si>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</si>
  <si>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</si>
  <si>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</si>
  <si>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</si>
  <si>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</si>
  <si>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</si>
  <si>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</si>
  <si>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</si>
  <si>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</si>
  <si>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</si>
  <si>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</si>
  <si>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</si>
  <si>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</si>
  <si>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</si>
  <si>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</si>
  <si>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</si>
  <si>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</si>
  <si>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</si>
  <si>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</si>
  <si>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</si>
  <si>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</si>
  <si>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</si>
  <si>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</si>
  <si>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</si>
  <si>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</si>
  <si>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</si>
  <si>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</si>
  <si>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</si>
  <si>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</si>
  <si>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</si>
  <si>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</si>
  <si>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</si>
  <si>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</si>
  <si>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</si>
  <si>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</si>
  <si>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</si>
  <si>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</si>
  <si>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</si>
  <si>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</si>
  <si>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</si>
  <si>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</si>
  <si>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</si>
  <si>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</si>
  <si>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</si>
  <si>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</si>
  <si>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</si>
  <si>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</si>
  <si>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</si>
  <si>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</si>
  <si>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</si>
  <si>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</si>
  <si>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</si>
  <si>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</si>
  <si>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</si>
  <si>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</si>
  <si>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</si>
  <si>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</si>
  <si>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</si>
  <si>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</si>
  <si>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</si>
  <si>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</si>
  <si>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</si>
  <si>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</si>
  <si>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</si>
  <si>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</si>
  <si>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</si>
  <si>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</si>
  <si>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</si>
  <si>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</si>
  <si>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</si>
  <si>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</si>
  <si>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</si>
  <si>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</si>
  <si>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</si>
  <si>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</si>
  <si>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</si>
  <si>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</si>
  <si>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</si>
  <si>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</si>
  <si>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</si>
  <si>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</si>
  <si>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</si>
  <si>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</si>
  <si>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</si>
  <si>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</si>
  <si>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</si>
  <si>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</si>
  <si>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</si>
  <si>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</si>
  <si>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</si>
  <si>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</si>
  <si>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</si>
  <si>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</si>
  <si>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</si>
  <si>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</si>
  <si>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</si>
  <si>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</si>
  <si>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</si>
  <si>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</si>
  <si>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</si>
  <si>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</si>
  <si>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</si>
  <si>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</si>
  <si>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</si>
  <si>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</si>
  <si>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</si>
  <si>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</si>
  <si>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</si>
  <si>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</si>
  <si>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</si>
  <si>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</si>
  <si>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</si>
  <si>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</si>
  <si>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</si>
  <si>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</si>
  <si>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</si>
  <si>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</si>
  <si>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</si>
  <si>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</si>
  <si>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</si>
  <si>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</si>
  <si>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</si>
  <si>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</si>
  <si>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</si>
  <si>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</si>
  <si>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</si>
  <si>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</si>
  <si>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</si>
  <si>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</si>
  <si>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</si>
  <si>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</si>
  <si>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</si>
  <si>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</si>
  <si>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</si>
  <si>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</si>
  <si>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</si>
  <si>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</si>
  <si>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</si>
  <si>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</si>
  <si>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</si>
  <si>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</si>
  <si>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</si>
  <si>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</si>
  <si>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</si>
  <si>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</si>
  <si>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</si>
  <si>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</si>
  <si>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</si>
  <si>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</si>
  <si>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</si>
  <si>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</si>
  <si>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</si>
  <si>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</si>
  <si>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</si>
  <si>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</si>
  <si>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</si>
  <si>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</si>
  <si>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</si>
  <si>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</si>
  <si>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</si>
  <si>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</si>
  <si>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</si>
  <si>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</si>
  <si>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</si>
  <si>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</si>
  <si>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</si>
  <si>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</si>
  <si>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</si>
  <si>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</si>
  <si>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</si>
  <si>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</si>
  <si>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</si>
  <si>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</si>
  <si>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</si>
  <si>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</si>
  <si>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</si>
  <si>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</si>
  <si>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</si>
  <si>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</si>
  <si>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</si>
  <si>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</si>
  <si>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</si>
  <si>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</si>
  <si>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</si>
  <si>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</si>
  <si>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</si>
  <si>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</si>
  <si>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</si>
  <si>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</si>
  <si>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</si>
  <si>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</si>
  <si>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</si>
  <si>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</si>
  <si>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</si>
  <si>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</si>
  <si>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</si>
  <si>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</si>
  <si>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</si>
  <si>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</si>
  <si>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</si>
  <si>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</si>
  <si>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</si>
  <si>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</si>
  <si>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</si>
  <si>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</si>
  <si>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</si>
  <si>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</si>
  <si>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</si>
  <si>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</si>
  <si>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</si>
  <si>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</si>
  <si>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</si>
  <si>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</si>
  <si>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</si>
  <si>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</si>
  <si>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</si>
  <si>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</si>
  <si>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</si>
  <si>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</si>
  <si>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</si>
  <si>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</si>
  <si>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</si>
  <si>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</si>
  <si>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</si>
  <si>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</si>
  <si>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</si>
  <si>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</si>
  <si>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</si>
  <si>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</si>
  <si>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</si>
  <si>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</si>
  <si>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</si>
  <si>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</si>
  <si>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</si>
  <si>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</si>
  <si>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</si>
  <si>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</si>
  <si>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</si>
  <si>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</si>
  <si>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</si>
  <si>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</si>
  <si>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</si>
  <si>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</si>
  <si>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</si>
  <si>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</si>
  <si>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</si>
  <si>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</si>
  <si>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</si>
  <si>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</si>
  <si>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</si>
  <si>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</si>
  <si>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</si>
  <si>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</si>
  <si>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</si>
  <si>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</si>
  <si>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</si>
  <si>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</si>
  <si>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</si>
  <si>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</si>
  <si>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</si>
  <si>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</si>
  <si>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</si>
  <si>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</si>
  <si>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</si>
  <si>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</si>
  <si>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</si>
  <si>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</si>
  <si>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</si>
  <si>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</si>
  <si>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</si>
  <si>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</si>
  <si>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</si>
  <si>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</si>
  <si>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</si>
  <si>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</si>
  <si>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</si>
  <si>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</si>
  <si>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</si>
  <si>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</si>
  <si>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</si>
  <si>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</si>
  <si>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</si>
  <si>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</si>
  <si>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</si>
  <si>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</si>
  <si>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</si>
  <si>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</si>
  <si>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</si>
  <si>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</si>
  <si>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</si>
  <si>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</si>
  <si>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</si>
  <si>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</si>
  <si>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</si>
  <si>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</si>
  <si>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</si>
  <si>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</si>
  <si>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</si>
  <si>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</si>
  <si>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</si>
  <si>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</si>
  <si>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</si>
  <si>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</si>
  <si>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</si>
  <si>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</si>
  <si>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</si>
  <si>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</si>
  <si>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</si>
  <si>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</si>
  <si>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</si>
  <si>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</si>
  <si>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</si>
  <si>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</si>
  <si>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</si>
  <si>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</si>
  <si>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</si>
  <si>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</si>
  <si>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</si>
  <si>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</si>
  <si>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</si>
  <si>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</si>
  <si>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</si>
  <si>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</si>
  <si>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</si>
  <si>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</si>
  <si>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</si>
  <si>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</si>
  <si>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</si>
  <si>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</si>
  <si>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</si>
  <si>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</si>
  <si>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</si>
  <si>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</si>
  <si>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</si>
  <si>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</si>
  <si>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</si>
  <si>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</si>
  <si>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</si>
  <si>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</si>
  <si>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</si>
  <si>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</si>
  <si>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</si>
  <si>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</si>
  <si>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</si>
  <si>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</si>
  <si>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</si>
  <si>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</si>
  <si>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</si>
  <si>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</si>
  <si>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</si>
  <si>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</si>
  <si>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</si>
  <si>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</si>
  <si>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</si>
  <si>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</si>
  <si>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</si>
  <si>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</si>
  <si>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</si>
  <si>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</si>
  <si>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</si>
  <si>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</si>
  <si>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</si>
  <si>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09/2025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</si>
  <si>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</si>
  <si>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</si>
  <si>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</si>
  <si>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</si>
  <si>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</si>
  <si>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</si>
  <si>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</si>
  <si>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</si>
  <si>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</si>
  <si>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</si>
  <si>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</si>
  <si>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</si>
  <si>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</si>
  <si>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</si>
  <si>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</si>
  <si>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</si>
  <si>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</si>
  <si>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</si>
  <si>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</si>
  <si>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</si>
  <si>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</si>
  <si>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</si>
  <si>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</si>
  <si>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</si>
  <si>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אינפיניטי מקיפה מניות</t>
  </si>
  <si>
    <t>מספר אישור: 15685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</si>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</sst>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3" width="16.7109375" customWidth="1"/>
  </cols>
  <sheetData>
    <row r="2" spans="1:13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  <c r="M2" s="7" t="s">
        <v>681</v>
      </c>
    </row>
    <row r="3" spans="1:13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  <c r="M3" s="7" t="s">
        <v>682</v>
      </c>
    </row>
    <row r="4" spans="1:13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  <c r="M4" s="7" t="s">
        <v>654</v>
      </c>
    </row>
    <row r="5" spans="1:13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  <c r="M5" s="8" t="s">
        <v>658</v>
      </c>
    </row>
    <row r="6" spans="1:13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  <c r="M6" s="8" t="s">
        <v>659</v>
      </c>
    </row>
    <row r="7" spans="1:13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  <c r="M7" s="8" t="s">
        <v>660</v>
      </c>
    </row>
    <row r="9" spans="1:13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  <c r="M9" s="7" t="s">
        <v>661</v>
      </c>
    </row>
    <row r="11" spans="1:13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ref="M11:M74" si="0">SUM(C11:L11)</f>
        <v>0</v>
      </c>
    </row>
    <row r="12" spans="1:13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 t="shared" si="0"/>
        <v>0</v>
      </c>
    </row>
    <row r="13" spans="1:13" ht="14.25" x14ac:dyDescent="0.2">
      <c r="A13" s="2" t="s">
        <v>2</v>
      </c>
      <c r="B13" s="3" t="s">
        <v>3</v>
      </c>
      <c r="C13" s="10">
        <v>2954.8969999999999</v>
      </c>
      <c r="D13" s="10">
        <v>27927.172999999999</v>
      </c>
      <c r="E13" s="10">
        <v>5930.1040000000003</v>
      </c>
      <c r="F13" s="10">
        <v>5460.0789999999997</v>
      </c>
      <c r="G13" s="10">
        <v>1752.0419999999999</v>
      </c>
      <c r="H13" s="10">
        <v>674.87300000000005</v>
      </c>
      <c r="I13" s="10">
        <v>2115.36</v>
      </c>
      <c r="J13" s="10">
        <v>1381.809</v>
      </c>
      <c r="K13" s="10">
        <v>81.722999999999999</v>
      </c>
      <c r="L13" s="10">
        <v>158.09299999999999</v>
      </c>
      <c r="M13" s="10">
        <f t="shared" si="0"/>
        <v>48436.152999999998</v>
      </c>
    </row>
    <row r="14" spans="1:13" ht="14.25" x14ac:dyDescent="0.2">
      <c r="A14" s="2" t="s">
        <v>4</v>
      </c>
      <c r="B14" s="3" t="s">
        <v>5</v>
      </c>
      <c r="C14" s="10">
        <v>21.818999999999999</v>
      </c>
      <c r="D14" s="10">
        <v>601.73199999999997</v>
      </c>
      <c r="E14" s="10">
        <v>759.67399999999998</v>
      </c>
      <c r="F14" s="10">
        <v>406.18299999999999</v>
      </c>
      <c r="G14" s="10">
        <v>774.82500000000005</v>
      </c>
      <c r="H14" s="10">
        <v>1169.691</v>
      </c>
      <c r="I14" s="10">
        <v>891.71199999999999</v>
      </c>
      <c r="J14" s="10">
        <v>7.6079999999999997</v>
      </c>
      <c r="K14" s="10">
        <v>7.2119999999999997</v>
      </c>
      <c r="L14" s="10">
        <v>2.3839999999999999</v>
      </c>
      <c r="M14" s="10">
        <f t="shared" si="0"/>
        <v>4642.8400000000011</v>
      </c>
    </row>
    <row r="15" spans="1:13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0</v>
      </c>
    </row>
    <row r="16" spans="1:13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</row>
    <row r="17" spans="1:13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</row>
    <row r="18" spans="1:13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0</v>
      </c>
    </row>
    <row r="19" spans="1:13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</row>
    <row r="20" spans="1:13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0</v>
      </c>
    </row>
    <row r="21" spans="1:13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</row>
    <row r="22" spans="1:13" ht="14.25" x14ac:dyDescent="0.2">
      <c r="A22" s="2" t="s">
        <v>18</v>
      </c>
      <c r="B22" s="3" t="s">
        <v>19</v>
      </c>
      <c r="C22" s="10">
        <v>0</v>
      </c>
      <c r="D22" s="10">
        <v>895.20299999999997</v>
      </c>
      <c r="E22" s="10">
        <v>93.274000000000001</v>
      </c>
      <c r="F22" s="10">
        <v>33.078000000000003</v>
      </c>
      <c r="G22" s="10">
        <v>1995.385</v>
      </c>
      <c r="H22" s="10">
        <v>1456.412</v>
      </c>
      <c r="I22" s="10">
        <v>2093.444</v>
      </c>
      <c r="J22" s="10">
        <v>0</v>
      </c>
      <c r="K22" s="10">
        <v>0</v>
      </c>
      <c r="L22" s="10">
        <v>0</v>
      </c>
      <c r="M22" s="10">
        <f t="shared" si="0"/>
        <v>6566.7960000000003</v>
      </c>
    </row>
    <row r="23" spans="1:13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0</v>
      </c>
    </row>
    <row r="24" spans="1:13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0</v>
      </c>
    </row>
    <row r="25" spans="1:13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0</v>
      </c>
    </row>
    <row r="26" spans="1:13" ht="14.25" x14ac:dyDescent="0.2">
      <c r="A26" s="2" t="s">
        <v>23</v>
      </c>
      <c r="B26" s="3" t="s">
        <v>24</v>
      </c>
      <c r="C26" s="10">
        <v>243.6</v>
      </c>
      <c r="D26" s="10">
        <v>4596.2089999999998</v>
      </c>
      <c r="E26" s="10">
        <v>3858.0749999999998</v>
      </c>
      <c r="F26" s="10">
        <v>4658.625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f t="shared" si="0"/>
        <v>13356.509</v>
      </c>
    </row>
    <row r="27" spans="1:13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</row>
    <row r="28" spans="1:13" ht="14.25" x14ac:dyDescent="0.2">
      <c r="A28" s="2" t="s">
        <v>27</v>
      </c>
      <c r="B28" s="3" t="s">
        <v>28</v>
      </c>
      <c r="C28" s="10">
        <v>381.30599999999998</v>
      </c>
      <c r="D28" s="10">
        <v>12413.528</v>
      </c>
      <c r="E28" s="10">
        <v>6409.1710000000003</v>
      </c>
      <c r="F28" s="10">
        <v>6700.9120000000003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f t="shared" si="0"/>
        <v>25904.917000000001</v>
      </c>
    </row>
    <row r="29" spans="1:13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f t="shared" si="0"/>
        <v>0</v>
      </c>
    </row>
    <row r="30" spans="1:13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6.23</v>
      </c>
      <c r="M30" s="10">
        <f t="shared" si="0"/>
        <v>6.23</v>
      </c>
    </row>
    <row r="31" spans="1:13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f t="shared" si="0"/>
        <v>0</v>
      </c>
    </row>
    <row r="32" spans="1:13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f t="shared" si="0"/>
        <v>0</v>
      </c>
    </row>
    <row r="33" spans="1:13" ht="14.25" x14ac:dyDescent="0.2">
      <c r="A33" s="2" t="s">
        <v>36</v>
      </c>
      <c r="B33" s="3" t="s">
        <v>37</v>
      </c>
      <c r="C33" s="10">
        <v>70.28</v>
      </c>
      <c r="D33" s="10">
        <v>745.48400000000004</v>
      </c>
      <c r="E33" s="10">
        <v>452.12900000000002</v>
      </c>
      <c r="F33" s="10">
        <v>28.132999999999999</v>
      </c>
      <c r="G33" s="10">
        <v>71.001000000000005</v>
      </c>
      <c r="H33" s="10">
        <v>54.18</v>
      </c>
      <c r="I33" s="10">
        <v>9.9730000000000008</v>
      </c>
      <c r="J33" s="10">
        <v>0</v>
      </c>
      <c r="K33" s="10">
        <v>0</v>
      </c>
      <c r="L33" s="10">
        <v>0</v>
      </c>
      <c r="M33" s="10">
        <f t="shared" si="0"/>
        <v>1431.18</v>
      </c>
    </row>
    <row r="34" spans="1:13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0"/>
        <v>0</v>
      </c>
    </row>
    <row r="35" spans="1:13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f t="shared" si="0"/>
        <v>0</v>
      </c>
    </row>
    <row r="36" spans="1:13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</row>
    <row r="37" spans="1:13" ht="14.25" x14ac:dyDescent="0.2">
      <c r="A37" s="2" t="s">
        <v>44</v>
      </c>
      <c r="B37" s="3" t="s">
        <v>45</v>
      </c>
      <c r="C37" s="10">
        <v>7656.308</v>
      </c>
      <c r="D37" s="10">
        <v>131205.69500000001</v>
      </c>
      <c r="E37" s="10">
        <v>41183.815999999999</v>
      </c>
      <c r="F37" s="10">
        <v>27836.892</v>
      </c>
      <c r="G37" s="10">
        <v>19153.823</v>
      </c>
      <c r="H37" s="10">
        <v>8420.9169999999995</v>
      </c>
      <c r="I37" s="10">
        <v>16333.349</v>
      </c>
      <c r="J37" s="10">
        <v>13519.692999999999</v>
      </c>
      <c r="K37" s="10">
        <v>619.88599999999997</v>
      </c>
      <c r="L37" s="10">
        <v>14.377000000000001</v>
      </c>
      <c r="M37" s="10">
        <f t="shared" si="0"/>
        <v>265944.75599999994</v>
      </c>
    </row>
    <row r="38" spans="1:13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0"/>
        <v>0</v>
      </c>
    </row>
    <row r="39" spans="1:13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0"/>
        <v>0</v>
      </c>
    </row>
    <row r="40" spans="1:13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1130.9829999999999</v>
      </c>
      <c r="G40" s="10">
        <v>2358.9079999999999</v>
      </c>
      <c r="H40" s="10">
        <v>2585.1039999999998</v>
      </c>
      <c r="I40" s="10">
        <v>8530.8439999999991</v>
      </c>
      <c r="J40" s="10">
        <v>0</v>
      </c>
      <c r="K40" s="10">
        <v>0</v>
      </c>
      <c r="L40" s="10">
        <v>0</v>
      </c>
      <c r="M40" s="10">
        <f t="shared" si="0"/>
        <v>14605.838999999998</v>
      </c>
    </row>
    <row r="41" spans="1:13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0"/>
        <v>0</v>
      </c>
    </row>
    <row r="42" spans="1:13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0"/>
        <v>0</v>
      </c>
    </row>
    <row r="43" spans="1:13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0"/>
        <v>0</v>
      </c>
    </row>
    <row r="44" spans="1:13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0</v>
      </c>
    </row>
    <row r="45" spans="1:13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0"/>
        <v>0</v>
      </c>
    </row>
    <row r="46" spans="1:13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si="0"/>
        <v>0</v>
      </c>
    </row>
    <row r="47" spans="1:13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0"/>
        <v>0</v>
      </c>
    </row>
    <row r="48" spans="1:13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0"/>
        <v>0</v>
      </c>
    </row>
    <row r="49" spans="1:13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0"/>
        <v>0</v>
      </c>
    </row>
    <row r="50" spans="1:13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0"/>
        <v>0</v>
      </c>
    </row>
    <row r="51" spans="1:13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0"/>
        <v>0</v>
      </c>
    </row>
    <row r="52" spans="1:13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0"/>
        <v>0</v>
      </c>
    </row>
    <row r="53" spans="1:13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 t="shared" si="0"/>
        <v>0</v>
      </c>
    </row>
    <row r="54" spans="1:13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 t="shared" si="0"/>
        <v>0</v>
      </c>
    </row>
    <row r="55" spans="1:13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0"/>
        <v>0</v>
      </c>
    </row>
    <row r="56" spans="1:13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f t="shared" si="0"/>
        <v>0</v>
      </c>
    </row>
    <row r="57" spans="1:13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f t="shared" si="0"/>
        <v>0</v>
      </c>
    </row>
    <row r="58" spans="1:13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f t="shared" si="0"/>
        <v>0</v>
      </c>
    </row>
    <row r="59" spans="1:13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 t="shared" si="0"/>
        <v>0</v>
      </c>
    </row>
    <row r="60" spans="1:13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f t="shared" si="0"/>
        <v>0</v>
      </c>
    </row>
    <row r="61" spans="1:13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0"/>
        <v>0</v>
      </c>
    </row>
    <row r="62" spans="1:13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f t="shared" si="0"/>
        <v>0</v>
      </c>
    </row>
    <row r="63" spans="1:13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f t="shared" si="0"/>
        <v>0</v>
      </c>
    </row>
    <row r="64" spans="1:13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0"/>
        <v>0</v>
      </c>
    </row>
    <row r="65" spans="1:13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0"/>
        <v>0</v>
      </c>
    </row>
    <row r="66" spans="1:13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0"/>
        <v>0</v>
      </c>
    </row>
    <row r="67" spans="1:13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f t="shared" si="0"/>
        <v>0</v>
      </c>
    </row>
    <row r="68" spans="1:13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f t="shared" si="0"/>
        <v>0</v>
      </c>
    </row>
    <row r="69" spans="1:13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0"/>
        <v>0</v>
      </c>
    </row>
    <row r="70" spans="1:13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f t="shared" si="0"/>
        <v>0</v>
      </c>
    </row>
    <row r="71" spans="1:13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si="0"/>
        <v>0</v>
      </c>
    </row>
    <row r="72" spans="1:13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0"/>
        <v>0</v>
      </c>
    </row>
    <row r="73" spans="1:13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0"/>
        <v>0</v>
      </c>
    </row>
    <row r="74" spans="1:13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f t="shared" si="0"/>
        <v>0</v>
      </c>
    </row>
    <row r="75" spans="1:13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f t="shared" ref="M75:M138" si="1">SUM(C75:L75)</f>
        <v>0</v>
      </c>
    </row>
    <row r="76" spans="1:13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1"/>
        <v>0</v>
      </c>
    </row>
    <row r="77" spans="1:13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1"/>
        <v>0</v>
      </c>
    </row>
    <row r="78" spans="1:13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f t="shared" si="1"/>
        <v>0</v>
      </c>
    </row>
    <row r="79" spans="1:13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si="1"/>
        <v>0</v>
      </c>
    </row>
    <row r="80" spans="1:13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1"/>
        <v>0</v>
      </c>
    </row>
    <row r="81" spans="1:13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f t="shared" si="1"/>
        <v>0</v>
      </c>
    </row>
    <row r="82" spans="1:13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 t="shared" si="1"/>
        <v>0</v>
      </c>
    </row>
    <row r="83" spans="1:13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f t="shared" si="1"/>
        <v>0</v>
      </c>
    </row>
    <row r="84" spans="1:13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0</v>
      </c>
    </row>
    <row r="85" spans="1:13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f t="shared" si="1"/>
        <v>0</v>
      </c>
    </row>
    <row r="86" spans="1:13" ht="14.25" x14ac:dyDescent="0.2">
      <c r="A86" s="2" t="s">
        <v>128</v>
      </c>
      <c r="B86" s="3" t="s">
        <v>129</v>
      </c>
      <c r="C86" s="10">
        <v>761.83299999999997</v>
      </c>
      <c r="D86" s="10">
        <v>9715.8780000000006</v>
      </c>
      <c r="E86" s="10">
        <v>6592.3469999999998</v>
      </c>
      <c r="F86" s="10">
        <v>7570.5780000000004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f t="shared" si="1"/>
        <v>24640.636000000002</v>
      </c>
    </row>
    <row r="87" spans="1:13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f t="shared" si="1"/>
        <v>0</v>
      </c>
    </row>
    <row r="88" spans="1:13" ht="14.25" x14ac:dyDescent="0.2">
      <c r="A88" s="2" t="s">
        <v>132</v>
      </c>
      <c r="B88" s="3" t="s">
        <v>133</v>
      </c>
      <c r="C88" s="10">
        <v>858.87400000000002</v>
      </c>
      <c r="D88" s="10">
        <v>7074.3909999999996</v>
      </c>
      <c r="E88" s="10">
        <v>7084.14</v>
      </c>
      <c r="F88" s="10">
        <v>4286.58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f t="shared" si="1"/>
        <v>19303.985000000001</v>
      </c>
    </row>
    <row r="89" spans="1:13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f t="shared" si="1"/>
        <v>0</v>
      </c>
    </row>
    <row r="90" spans="1:13" ht="14.25" x14ac:dyDescent="0.2">
      <c r="A90" s="2" t="s">
        <v>136</v>
      </c>
      <c r="B90" s="3" t="s">
        <v>137</v>
      </c>
      <c r="C90" s="10">
        <v>508.79300000000001</v>
      </c>
      <c r="D90" s="10">
        <v>629.35299999999995</v>
      </c>
      <c r="E90" s="10">
        <v>3689.55</v>
      </c>
      <c r="F90" s="10">
        <v>3941.5079999999998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f t="shared" si="1"/>
        <v>8769.2039999999997</v>
      </c>
    </row>
    <row r="91" spans="1:13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f t="shared" si="1"/>
        <v>0</v>
      </c>
    </row>
    <row r="92" spans="1:13" ht="14.25" x14ac:dyDescent="0.2">
      <c r="A92" s="2" t="s">
        <v>140</v>
      </c>
      <c r="B92" s="3" t="s">
        <v>141</v>
      </c>
      <c r="C92" s="10">
        <v>350.92399999999998</v>
      </c>
      <c r="D92" s="10">
        <v>3374.692</v>
      </c>
      <c r="E92" s="10">
        <v>519.50199999999995</v>
      </c>
      <c r="F92" s="10">
        <v>2029.99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f t="shared" si="1"/>
        <v>6275.1080000000002</v>
      </c>
    </row>
    <row r="93" spans="1:13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f t="shared" si="1"/>
        <v>0</v>
      </c>
    </row>
    <row r="94" spans="1:13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f t="shared" si="1"/>
        <v>0</v>
      </c>
    </row>
    <row r="95" spans="1:13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f t="shared" si="1"/>
        <v>0</v>
      </c>
    </row>
    <row r="96" spans="1:13" ht="14.25" x14ac:dyDescent="0.2">
      <c r="A96" s="2" t="s">
        <v>148</v>
      </c>
      <c r="B96" s="3" t="s">
        <v>149</v>
      </c>
      <c r="C96" s="10">
        <v>0</v>
      </c>
      <c r="D96" s="10">
        <v>78.581999999999994</v>
      </c>
      <c r="E96" s="10">
        <v>157.74199999999999</v>
      </c>
      <c r="F96" s="10">
        <v>113.66200000000001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f t="shared" si="1"/>
        <v>349.98599999999999</v>
      </c>
    </row>
    <row r="97" spans="1:13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f t="shared" si="1"/>
        <v>0</v>
      </c>
    </row>
    <row r="98" spans="1:13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f t="shared" si="1"/>
        <v>0</v>
      </c>
    </row>
    <row r="99" spans="1:13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f t="shared" si="1"/>
        <v>0</v>
      </c>
    </row>
    <row r="100" spans="1:13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f t="shared" si="1"/>
        <v>0</v>
      </c>
    </row>
    <row r="101" spans="1:13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f t="shared" si="1"/>
        <v>0</v>
      </c>
    </row>
    <row r="102" spans="1:13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f t="shared" si="1"/>
        <v>0</v>
      </c>
    </row>
    <row r="103" spans="1:13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f t="shared" si="1"/>
        <v>0</v>
      </c>
    </row>
    <row r="104" spans="1:13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f t="shared" si="1"/>
        <v>0</v>
      </c>
    </row>
    <row r="105" spans="1:13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f t="shared" si="1"/>
        <v>0</v>
      </c>
    </row>
    <row r="106" spans="1:13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f t="shared" si="1"/>
        <v>0</v>
      </c>
    </row>
    <row r="107" spans="1:13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f t="shared" si="1"/>
        <v>0</v>
      </c>
    </row>
    <row r="108" spans="1:13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f t="shared" si="1"/>
        <v>0</v>
      </c>
    </row>
    <row r="109" spans="1:13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f t="shared" si="1"/>
        <v>0</v>
      </c>
    </row>
    <row r="110" spans="1:13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f t="shared" si="1"/>
        <v>0</v>
      </c>
    </row>
    <row r="111" spans="1:13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f t="shared" si="1"/>
        <v>0</v>
      </c>
    </row>
    <row r="112" spans="1:13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f t="shared" si="1"/>
        <v>0</v>
      </c>
    </row>
    <row r="113" spans="1:13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si="1"/>
        <v>0</v>
      </c>
    </row>
    <row r="114" spans="1:13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1"/>
        <v>0</v>
      </c>
    </row>
    <row r="115" spans="1:13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f t="shared" si="1"/>
        <v>0</v>
      </c>
    </row>
    <row r="116" spans="1:13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1"/>
        <v>0</v>
      </c>
    </row>
    <row r="117" spans="1:13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f t="shared" si="1"/>
        <v>0</v>
      </c>
    </row>
    <row r="118" spans="1:13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f t="shared" si="1"/>
        <v>0</v>
      </c>
    </row>
    <row r="119" spans="1:13" ht="14.25" x14ac:dyDescent="0.2">
      <c r="A119" s="2" t="s">
        <v>190</v>
      </c>
      <c r="B119" s="3" t="s">
        <v>191</v>
      </c>
      <c r="C119" s="10">
        <v>0</v>
      </c>
      <c r="D119" s="10">
        <v>1718.739</v>
      </c>
      <c r="E119" s="10">
        <v>851.93299999999999</v>
      </c>
      <c r="F119" s="10">
        <v>728.11800000000005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f t="shared" si="1"/>
        <v>3298.79</v>
      </c>
    </row>
    <row r="120" spans="1:13" ht="14.25" x14ac:dyDescent="0.2">
      <c r="A120" s="2" t="s">
        <v>192</v>
      </c>
      <c r="B120" s="3" t="s">
        <v>193</v>
      </c>
      <c r="C120" s="10">
        <v>0</v>
      </c>
      <c r="D120" s="10">
        <v>1448.579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f t="shared" si="1"/>
        <v>1448.579</v>
      </c>
    </row>
    <row r="121" spans="1:13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f t="shared" si="1"/>
        <v>0</v>
      </c>
    </row>
    <row r="122" spans="1:13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1"/>
        <v>0</v>
      </c>
    </row>
    <row r="123" spans="1:13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f t="shared" si="1"/>
        <v>0</v>
      </c>
    </row>
    <row r="124" spans="1:13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f t="shared" si="1"/>
        <v>0</v>
      </c>
    </row>
    <row r="125" spans="1:13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f t="shared" si="1"/>
        <v>0</v>
      </c>
    </row>
    <row r="126" spans="1:13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f t="shared" si="1"/>
        <v>0</v>
      </c>
    </row>
    <row r="127" spans="1:13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f t="shared" si="1"/>
        <v>0</v>
      </c>
    </row>
    <row r="128" spans="1:13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f t="shared" si="1"/>
        <v>0</v>
      </c>
    </row>
    <row r="129" spans="1:13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f t="shared" si="1"/>
        <v>0</v>
      </c>
    </row>
    <row r="130" spans="1:13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f t="shared" si="1"/>
        <v>0</v>
      </c>
    </row>
    <row r="131" spans="1:13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0</v>
      </c>
    </row>
    <row r="132" spans="1:13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1"/>
        <v>0</v>
      </c>
    </row>
    <row r="133" spans="1:13" ht="14.25" x14ac:dyDescent="0.2">
      <c r="A133" s="2" t="s">
        <v>214</v>
      </c>
      <c r="B133" s="3" t="s">
        <v>215</v>
      </c>
      <c r="C133" s="10">
        <v>657.39</v>
      </c>
      <c r="D133" s="10">
        <v>46480.671999999999</v>
      </c>
      <c r="E133" s="10">
        <v>11203.3</v>
      </c>
      <c r="F133" s="10">
        <v>5026.0720000000001</v>
      </c>
      <c r="G133" s="10">
        <v>0</v>
      </c>
      <c r="H133" s="10">
        <v>0</v>
      </c>
      <c r="I133" s="10">
        <v>0</v>
      </c>
      <c r="J133" s="10">
        <v>6860.0029999999997</v>
      </c>
      <c r="K133" s="10">
        <v>0</v>
      </c>
      <c r="L133" s="10">
        <v>23.209</v>
      </c>
      <c r="M133" s="10">
        <f t="shared" si="1"/>
        <v>70250.645999999993</v>
      </c>
    </row>
    <row r="134" spans="1:13" ht="14.25" x14ac:dyDescent="0.2">
      <c r="A134" s="2" t="s">
        <v>216</v>
      </c>
      <c r="B134" s="3" t="s">
        <v>217</v>
      </c>
      <c r="C134" s="10">
        <v>159.477</v>
      </c>
      <c r="D134" s="10">
        <v>36082.805</v>
      </c>
      <c r="E134" s="10">
        <v>5890.5990000000002</v>
      </c>
      <c r="F134" s="10">
        <v>2799.9520000000002</v>
      </c>
      <c r="G134" s="10">
        <v>0</v>
      </c>
      <c r="H134" s="10">
        <v>0</v>
      </c>
      <c r="I134" s="10">
        <v>0</v>
      </c>
      <c r="J134" s="10">
        <v>6852.7920000000004</v>
      </c>
      <c r="K134" s="10">
        <v>0</v>
      </c>
      <c r="L134" s="10">
        <v>21.402999999999999</v>
      </c>
      <c r="M134" s="10">
        <f t="shared" si="1"/>
        <v>51807.027999999998</v>
      </c>
    </row>
    <row r="135" spans="1:13" ht="14.25" x14ac:dyDescent="0.2">
      <c r="A135" s="2" t="s">
        <v>218</v>
      </c>
      <c r="B135" s="3" t="s">
        <v>219</v>
      </c>
      <c r="C135" s="10">
        <v>104.60299999999999</v>
      </c>
      <c r="D135" s="10">
        <v>9786.7119999999995</v>
      </c>
      <c r="E135" s="10">
        <v>2893.3829999999998</v>
      </c>
      <c r="F135" s="10">
        <v>873.87</v>
      </c>
      <c r="G135" s="10">
        <v>0</v>
      </c>
      <c r="H135" s="10">
        <v>0</v>
      </c>
      <c r="I135" s="10">
        <v>0</v>
      </c>
      <c r="J135" s="10">
        <v>2945.7170000000001</v>
      </c>
      <c r="K135" s="10">
        <v>0</v>
      </c>
      <c r="L135" s="10">
        <v>14.923</v>
      </c>
      <c r="M135" s="10">
        <f t="shared" si="1"/>
        <v>16619.207999999999</v>
      </c>
    </row>
    <row r="136" spans="1:13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f t="shared" si="1"/>
        <v>0</v>
      </c>
    </row>
    <row r="137" spans="1:13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"/>
        <v>0</v>
      </c>
    </row>
    <row r="138" spans="1:13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"/>
        <v>0</v>
      </c>
    </row>
    <row r="139" spans="1:13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f t="shared" ref="M139:M202" si="2">SUM(C139:L139)</f>
        <v>0</v>
      </c>
    </row>
    <row r="140" spans="1:13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f t="shared" si="2"/>
        <v>0</v>
      </c>
    </row>
    <row r="141" spans="1:13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f t="shared" si="2"/>
        <v>0</v>
      </c>
    </row>
    <row r="142" spans="1:13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f t="shared" si="2"/>
        <v>0</v>
      </c>
    </row>
    <row r="143" spans="1:13" ht="14.25" x14ac:dyDescent="0.2">
      <c r="A143" s="2" t="s">
        <v>232</v>
      </c>
      <c r="B143" s="3" t="s">
        <v>233</v>
      </c>
      <c r="C143" s="10">
        <v>0</v>
      </c>
      <c r="D143" s="10">
        <v>12801.335999999999</v>
      </c>
      <c r="E143" s="10">
        <v>1601.653</v>
      </c>
      <c r="F143" s="10">
        <v>1047.1990000000001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f t="shared" si="2"/>
        <v>15450.188</v>
      </c>
    </row>
    <row r="144" spans="1:13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2"/>
        <v>0</v>
      </c>
    </row>
    <row r="145" spans="1:13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f t="shared" si="2"/>
        <v>0</v>
      </c>
    </row>
    <row r="146" spans="1:13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f t="shared" si="2"/>
        <v>0</v>
      </c>
    </row>
    <row r="147" spans="1:13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f t="shared" si="2"/>
        <v>0</v>
      </c>
    </row>
    <row r="148" spans="1:13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f t="shared" si="2"/>
        <v>0</v>
      </c>
    </row>
    <row r="149" spans="1:13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f t="shared" si="2"/>
        <v>0</v>
      </c>
    </row>
    <row r="150" spans="1:13" ht="14.25" x14ac:dyDescent="0.2">
      <c r="A150" s="2" t="s">
        <v>243</v>
      </c>
      <c r="B150" s="3" t="s">
        <v>244</v>
      </c>
      <c r="C150" s="10">
        <v>756.90300000000002</v>
      </c>
      <c r="D150" s="10">
        <v>39024.544999999998</v>
      </c>
      <c r="E150" s="10">
        <v>14251.261</v>
      </c>
      <c r="F150" s="10">
        <v>3354.9569999999999</v>
      </c>
      <c r="G150" s="10">
        <v>0</v>
      </c>
      <c r="H150" s="10">
        <v>0</v>
      </c>
      <c r="I150" s="10">
        <v>0</v>
      </c>
      <c r="J150" s="10">
        <v>11822.578</v>
      </c>
      <c r="K150" s="10">
        <v>372.71100000000001</v>
      </c>
      <c r="L150" s="10">
        <v>103.172</v>
      </c>
      <c r="M150" s="10">
        <f t="shared" si="2"/>
        <v>69686.126999999993</v>
      </c>
    </row>
    <row r="151" spans="1:13" ht="14.25" x14ac:dyDescent="0.2">
      <c r="A151" s="2" t="s">
        <v>245</v>
      </c>
      <c r="B151" s="3" t="s">
        <v>246</v>
      </c>
      <c r="C151" s="10">
        <v>1556.471</v>
      </c>
      <c r="D151" s="10">
        <v>83893.082999999999</v>
      </c>
      <c r="E151" s="10">
        <v>20059.202000000001</v>
      </c>
      <c r="F151" s="10">
        <v>6163.94</v>
      </c>
      <c r="G151" s="10">
        <v>30217.105</v>
      </c>
      <c r="H151" s="10">
        <v>0</v>
      </c>
      <c r="I151" s="10">
        <v>26853.514999999999</v>
      </c>
      <c r="J151" s="10">
        <v>0</v>
      </c>
      <c r="K151" s="10">
        <v>319.69299999999998</v>
      </c>
      <c r="L151" s="10">
        <v>146.4</v>
      </c>
      <c r="M151" s="10">
        <f t="shared" si="2"/>
        <v>169209.40899999999</v>
      </c>
    </row>
    <row r="152" spans="1:13" ht="14.25" x14ac:dyDescent="0.2">
      <c r="A152" s="2" t="s">
        <v>247</v>
      </c>
      <c r="B152" s="3" t="s">
        <v>248</v>
      </c>
      <c r="C152" s="10">
        <v>714.66899999999998</v>
      </c>
      <c r="D152" s="10">
        <v>29819.96</v>
      </c>
      <c r="E152" s="10">
        <v>5608.357</v>
      </c>
      <c r="F152" s="10">
        <v>11903.138000000001</v>
      </c>
      <c r="G152" s="10">
        <v>0</v>
      </c>
      <c r="H152" s="10">
        <v>0</v>
      </c>
      <c r="I152" s="10">
        <v>0</v>
      </c>
      <c r="J152" s="10">
        <v>0</v>
      </c>
      <c r="K152" s="10">
        <v>167.38</v>
      </c>
      <c r="L152" s="10">
        <v>0</v>
      </c>
      <c r="M152" s="10">
        <f t="shared" si="2"/>
        <v>48213.504000000001</v>
      </c>
    </row>
    <row r="153" spans="1:13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f t="shared" si="2"/>
        <v>0</v>
      </c>
    </row>
    <row r="154" spans="1:13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f t="shared" si="2"/>
        <v>0</v>
      </c>
    </row>
    <row r="155" spans="1:13" ht="14.25" x14ac:dyDescent="0.2">
      <c r="A155" s="2" t="s">
        <v>253</v>
      </c>
      <c r="B155" s="3" t="s">
        <v>254</v>
      </c>
      <c r="C155" s="10">
        <v>0</v>
      </c>
      <c r="D155" s="10">
        <v>1.6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f t="shared" si="2"/>
        <v>1.6</v>
      </c>
    </row>
    <row r="156" spans="1:13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2"/>
        <v>0</v>
      </c>
    </row>
    <row r="157" spans="1:13" ht="14.25" x14ac:dyDescent="0.2">
      <c r="A157" s="2" t="s">
        <v>256</v>
      </c>
      <c r="B157" s="3" t="s">
        <v>257</v>
      </c>
      <c r="C157" s="10">
        <v>93.034000000000006</v>
      </c>
      <c r="D157" s="10">
        <v>43737.455999999998</v>
      </c>
      <c r="E157" s="10">
        <v>13978.652</v>
      </c>
      <c r="F157" s="10">
        <v>4964.8019999999997</v>
      </c>
      <c r="G157" s="10">
        <v>7184.9229999999998</v>
      </c>
      <c r="H157" s="10">
        <v>14162.252</v>
      </c>
      <c r="I157" s="10">
        <v>0</v>
      </c>
      <c r="J157" s="10">
        <v>0</v>
      </c>
      <c r="K157" s="10">
        <v>146.22900000000001</v>
      </c>
      <c r="L157" s="10">
        <v>38.125999999999998</v>
      </c>
      <c r="M157" s="10">
        <f t="shared" si="2"/>
        <v>84305.474000000017</v>
      </c>
    </row>
    <row r="158" spans="1:13" ht="14.25" x14ac:dyDescent="0.2">
      <c r="A158" s="2" t="s">
        <v>258</v>
      </c>
      <c r="B158" s="3" t="s">
        <v>259</v>
      </c>
      <c r="C158" s="10">
        <v>10.75</v>
      </c>
      <c r="D158" s="10">
        <v>0</v>
      </c>
      <c r="E158" s="10">
        <v>0</v>
      </c>
      <c r="F158" s="10">
        <v>8.2260000000000009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f t="shared" si="2"/>
        <v>18.975999999999999</v>
      </c>
    </row>
    <row r="159" spans="1:13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f t="shared" si="2"/>
        <v>0</v>
      </c>
    </row>
    <row r="160" spans="1:13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f t="shared" si="2"/>
        <v>0</v>
      </c>
    </row>
    <row r="161" spans="1:13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2"/>
        <v>0</v>
      </c>
    </row>
    <row r="162" spans="1:13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f t="shared" si="2"/>
        <v>0</v>
      </c>
    </row>
    <row r="163" spans="1:13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76.317999999999998</v>
      </c>
      <c r="L163" s="10">
        <v>0</v>
      </c>
      <c r="M163" s="10">
        <f t="shared" si="2"/>
        <v>76.317999999999998</v>
      </c>
    </row>
    <row r="164" spans="1:13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2"/>
        <v>0</v>
      </c>
    </row>
    <row r="165" spans="1:13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f t="shared" si="2"/>
        <v>0</v>
      </c>
    </row>
    <row r="166" spans="1:13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f t="shared" si="2"/>
        <v>0</v>
      </c>
    </row>
    <row r="167" spans="1:13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f t="shared" si="2"/>
        <v>0</v>
      </c>
    </row>
    <row r="168" spans="1:13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f t="shared" si="2"/>
        <v>0</v>
      </c>
    </row>
    <row r="169" spans="1:13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2"/>
        <v>0</v>
      </c>
    </row>
    <row r="170" spans="1:13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f t="shared" si="2"/>
        <v>0</v>
      </c>
    </row>
    <row r="171" spans="1:13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f t="shared" si="2"/>
        <v>0</v>
      </c>
    </row>
    <row r="172" spans="1:13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f t="shared" si="2"/>
        <v>0</v>
      </c>
    </row>
    <row r="173" spans="1:13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f t="shared" si="2"/>
        <v>0</v>
      </c>
    </row>
    <row r="174" spans="1:13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f t="shared" si="2"/>
        <v>0</v>
      </c>
    </row>
    <row r="175" spans="1:13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f t="shared" si="2"/>
        <v>0</v>
      </c>
    </row>
    <row r="176" spans="1:13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f t="shared" si="2"/>
        <v>0</v>
      </c>
    </row>
    <row r="177" spans="1:13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f t="shared" si="2"/>
        <v>0</v>
      </c>
    </row>
    <row r="178" spans="1:13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f t="shared" si="2"/>
        <v>0</v>
      </c>
    </row>
    <row r="179" spans="1:13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f t="shared" si="2"/>
        <v>0</v>
      </c>
    </row>
    <row r="180" spans="1:13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f t="shared" si="2"/>
        <v>0</v>
      </c>
    </row>
    <row r="181" spans="1:13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f t="shared" si="2"/>
        <v>0</v>
      </c>
    </row>
    <row r="182" spans="1:13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f t="shared" si="2"/>
        <v>0</v>
      </c>
    </row>
    <row r="183" spans="1:13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f t="shared" si="2"/>
        <v>0</v>
      </c>
    </row>
    <row r="184" spans="1:13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f t="shared" si="2"/>
        <v>0</v>
      </c>
    </row>
    <row r="185" spans="1:13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f t="shared" si="2"/>
        <v>0</v>
      </c>
    </row>
    <row r="186" spans="1:13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f t="shared" si="2"/>
        <v>0</v>
      </c>
    </row>
    <row r="187" spans="1:13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f t="shared" si="2"/>
        <v>0</v>
      </c>
    </row>
    <row r="188" spans="1:13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2"/>
        <v>0</v>
      </c>
    </row>
    <row r="189" spans="1:13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f t="shared" si="2"/>
        <v>0</v>
      </c>
    </row>
    <row r="190" spans="1:13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f t="shared" si="2"/>
        <v>0</v>
      </c>
    </row>
    <row r="191" spans="1:13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f t="shared" si="2"/>
        <v>0</v>
      </c>
    </row>
    <row r="192" spans="1:13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f t="shared" si="2"/>
        <v>0</v>
      </c>
    </row>
    <row r="193" spans="1:13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f t="shared" si="2"/>
        <v>0</v>
      </c>
    </row>
    <row r="194" spans="1:13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f t="shared" si="2"/>
        <v>0</v>
      </c>
    </row>
    <row r="195" spans="1:13" ht="14.25" x14ac:dyDescent="0.2">
      <c r="A195" s="2" t="s">
        <v>313</v>
      </c>
      <c r="B195" s="3" t="s">
        <v>314</v>
      </c>
      <c r="C195" s="10">
        <v>0</v>
      </c>
      <c r="D195" s="10">
        <v>29.382000000000001</v>
      </c>
      <c r="E195" s="10">
        <v>12.260999999999999</v>
      </c>
      <c r="F195" s="10">
        <v>9.3699999999999992</v>
      </c>
      <c r="G195" s="10">
        <v>80.311000000000007</v>
      </c>
      <c r="H195" s="10">
        <v>251.66900000000001</v>
      </c>
      <c r="I195" s="10">
        <v>-13.191000000000001</v>
      </c>
      <c r="J195" s="10">
        <v>0</v>
      </c>
      <c r="K195" s="10">
        <v>0</v>
      </c>
      <c r="L195" s="10">
        <v>0</v>
      </c>
      <c r="M195" s="10">
        <f t="shared" si="2"/>
        <v>369.80200000000008</v>
      </c>
    </row>
    <row r="196" spans="1:13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f t="shared" si="2"/>
        <v>0</v>
      </c>
    </row>
    <row r="197" spans="1:13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f t="shared" si="2"/>
        <v>0</v>
      </c>
    </row>
    <row r="198" spans="1:13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f t="shared" si="2"/>
        <v>0</v>
      </c>
    </row>
    <row r="199" spans="1:13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f t="shared" si="2"/>
        <v>0</v>
      </c>
    </row>
    <row r="200" spans="1:13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f t="shared" si="2"/>
        <v>0</v>
      </c>
    </row>
    <row r="201" spans="1:13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2"/>
        <v>0</v>
      </c>
    </row>
    <row r="202" spans="1:13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f t="shared" si="2"/>
        <v>0</v>
      </c>
    </row>
    <row r="203" spans="1:13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f t="shared" ref="M203:M266" si="3">SUM(C203:L203)</f>
        <v>0</v>
      </c>
    </row>
    <row r="204" spans="1:13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f t="shared" si="3"/>
        <v>0</v>
      </c>
    </row>
    <row r="205" spans="1:13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f t="shared" si="3"/>
        <v>0</v>
      </c>
    </row>
    <row r="206" spans="1:13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f t="shared" si="3"/>
        <v>0</v>
      </c>
    </row>
    <row r="207" spans="1:13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f t="shared" si="3"/>
        <v>0</v>
      </c>
    </row>
    <row r="208" spans="1:13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f t="shared" si="3"/>
        <v>0</v>
      </c>
    </row>
    <row r="209" spans="1:13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f t="shared" si="3"/>
        <v>0</v>
      </c>
    </row>
    <row r="210" spans="1:13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f t="shared" si="3"/>
        <v>0</v>
      </c>
    </row>
    <row r="211" spans="1:13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f t="shared" si="3"/>
        <v>0</v>
      </c>
    </row>
    <row r="212" spans="1:13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f t="shared" si="3"/>
        <v>0</v>
      </c>
    </row>
    <row r="213" spans="1:13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f t="shared" si="3"/>
        <v>0</v>
      </c>
    </row>
    <row r="214" spans="1:13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f t="shared" si="3"/>
        <v>0</v>
      </c>
    </row>
    <row r="215" spans="1:13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f t="shared" si="3"/>
        <v>0</v>
      </c>
    </row>
    <row r="216" spans="1:13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f t="shared" si="3"/>
        <v>0</v>
      </c>
    </row>
    <row r="217" spans="1:13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f t="shared" si="3"/>
        <v>0</v>
      </c>
    </row>
    <row r="218" spans="1:13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f t="shared" si="3"/>
        <v>0</v>
      </c>
    </row>
    <row r="219" spans="1:13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f t="shared" si="3"/>
        <v>0</v>
      </c>
    </row>
    <row r="220" spans="1:13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f t="shared" si="3"/>
        <v>0</v>
      </c>
    </row>
    <row r="221" spans="1:13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f t="shared" si="3"/>
        <v>0</v>
      </c>
    </row>
    <row r="222" spans="1:13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f t="shared" si="3"/>
        <v>0</v>
      </c>
    </row>
    <row r="223" spans="1:13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f t="shared" si="3"/>
        <v>0</v>
      </c>
    </row>
    <row r="224" spans="1:13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f t="shared" si="3"/>
        <v>0</v>
      </c>
    </row>
    <row r="225" spans="1:13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f t="shared" si="3"/>
        <v>0</v>
      </c>
    </row>
    <row r="226" spans="1:13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f t="shared" si="3"/>
        <v>0</v>
      </c>
    </row>
    <row r="227" spans="1:13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f t="shared" si="3"/>
        <v>0</v>
      </c>
    </row>
    <row r="228" spans="1:13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f t="shared" si="3"/>
        <v>0</v>
      </c>
    </row>
    <row r="229" spans="1:13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f t="shared" si="3"/>
        <v>0</v>
      </c>
    </row>
    <row r="230" spans="1:13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f t="shared" si="3"/>
        <v>0</v>
      </c>
    </row>
    <row r="231" spans="1:13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f t="shared" si="3"/>
        <v>0</v>
      </c>
    </row>
    <row r="232" spans="1:13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f t="shared" si="3"/>
        <v>0</v>
      </c>
    </row>
    <row r="233" spans="1:13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f t="shared" si="3"/>
        <v>0</v>
      </c>
    </row>
    <row r="234" spans="1:13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f t="shared" si="3"/>
        <v>0</v>
      </c>
    </row>
    <row r="235" spans="1:13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f t="shared" si="3"/>
        <v>0</v>
      </c>
    </row>
    <row r="236" spans="1:13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f t="shared" si="3"/>
        <v>0</v>
      </c>
    </row>
    <row r="237" spans="1:13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f t="shared" si="3"/>
        <v>0</v>
      </c>
    </row>
    <row r="238" spans="1:13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f t="shared" si="3"/>
        <v>0</v>
      </c>
    </row>
    <row r="239" spans="1:13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f t="shared" si="3"/>
        <v>0</v>
      </c>
    </row>
    <row r="240" spans="1:13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f t="shared" si="3"/>
        <v>0</v>
      </c>
    </row>
    <row r="241" spans="1:13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f t="shared" si="3"/>
        <v>0</v>
      </c>
    </row>
    <row r="242" spans="1:13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f t="shared" si="3"/>
        <v>0</v>
      </c>
    </row>
    <row r="243" spans="1:13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f t="shared" si="3"/>
        <v>0</v>
      </c>
    </row>
    <row r="244" spans="1:13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f t="shared" si="3"/>
        <v>0</v>
      </c>
    </row>
    <row r="245" spans="1:13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f t="shared" si="3"/>
        <v>0</v>
      </c>
    </row>
    <row r="246" spans="1:13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f t="shared" si="3"/>
        <v>0</v>
      </c>
    </row>
    <row r="247" spans="1:13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f t="shared" si="3"/>
        <v>0</v>
      </c>
    </row>
    <row r="248" spans="1:13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f t="shared" si="3"/>
        <v>0</v>
      </c>
    </row>
    <row r="249" spans="1:13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f t="shared" si="3"/>
        <v>0</v>
      </c>
    </row>
    <row r="250" spans="1:13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f t="shared" si="3"/>
        <v>0</v>
      </c>
    </row>
    <row r="251" spans="1:13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f t="shared" si="3"/>
        <v>0</v>
      </c>
    </row>
    <row r="252" spans="1:13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f t="shared" si="3"/>
        <v>0</v>
      </c>
    </row>
    <row r="253" spans="1:13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f t="shared" si="3"/>
        <v>0</v>
      </c>
    </row>
    <row r="254" spans="1:13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f t="shared" si="3"/>
        <v>0</v>
      </c>
    </row>
    <row r="255" spans="1:13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f t="shared" si="3"/>
        <v>0</v>
      </c>
    </row>
    <row r="256" spans="1:13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f t="shared" si="3"/>
        <v>0</v>
      </c>
    </row>
    <row r="257" spans="1:13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f t="shared" si="3"/>
        <v>0</v>
      </c>
    </row>
    <row r="258" spans="1:13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f t="shared" si="3"/>
        <v>0</v>
      </c>
    </row>
    <row r="259" spans="1:13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f t="shared" si="3"/>
        <v>0</v>
      </c>
    </row>
    <row r="260" spans="1:13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f t="shared" si="3"/>
        <v>0</v>
      </c>
    </row>
    <row r="261" spans="1:13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f t="shared" si="3"/>
        <v>0</v>
      </c>
    </row>
    <row r="262" spans="1:13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f t="shared" si="3"/>
        <v>0</v>
      </c>
    </row>
    <row r="263" spans="1:13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f t="shared" si="3"/>
        <v>0</v>
      </c>
    </row>
    <row r="264" spans="1:13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f t="shared" si="3"/>
        <v>0</v>
      </c>
    </row>
    <row r="265" spans="1:13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f t="shared" si="3"/>
        <v>0</v>
      </c>
    </row>
    <row r="266" spans="1:13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f t="shared" si="3"/>
        <v>0</v>
      </c>
    </row>
    <row r="267" spans="1:13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f t="shared" ref="M267:M330" si="4">SUM(C267:L267)</f>
        <v>0</v>
      </c>
    </row>
    <row r="268" spans="1:13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f t="shared" si="4"/>
        <v>0</v>
      </c>
    </row>
    <row r="269" spans="1:13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f t="shared" si="4"/>
        <v>0</v>
      </c>
    </row>
    <row r="270" spans="1:13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f t="shared" si="4"/>
        <v>0</v>
      </c>
    </row>
    <row r="271" spans="1:13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f t="shared" si="4"/>
        <v>0</v>
      </c>
    </row>
    <row r="272" spans="1:13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f t="shared" si="4"/>
        <v>0</v>
      </c>
    </row>
    <row r="273" spans="1:13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0</v>
      </c>
    </row>
    <row r="274" spans="1:13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f t="shared" si="4"/>
        <v>0</v>
      </c>
    </row>
    <row r="275" spans="1:13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f t="shared" si="4"/>
        <v>0</v>
      </c>
    </row>
    <row r="276" spans="1:13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f t="shared" si="4"/>
        <v>0</v>
      </c>
    </row>
    <row r="277" spans="1:13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f t="shared" si="4"/>
        <v>0</v>
      </c>
    </row>
    <row r="278" spans="1:13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f t="shared" si="4"/>
        <v>0</v>
      </c>
    </row>
    <row r="279" spans="1:13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f t="shared" si="4"/>
        <v>0</v>
      </c>
    </row>
    <row r="280" spans="1:13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f t="shared" si="4"/>
        <v>0</v>
      </c>
    </row>
    <row r="281" spans="1:13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f t="shared" si="4"/>
        <v>0</v>
      </c>
    </row>
    <row r="282" spans="1:13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f t="shared" si="4"/>
        <v>0</v>
      </c>
    </row>
    <row r="283" spans="1:13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f t="shared" si="4"/>
        <v>0</v>
      </c>
    </row>
    <row r="284" spans="1:13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f t="shared" si="4"/>
        <v>0</v>
      </c>
    </row>
    <row r="285" spans="1:13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f t="shared" si="4"/>
        <v>0</v>
      </c>
    </row>
    <row r="286" spans="1:13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f t="shared" si="4"/>
        <v>0</v>
      </c>
    </row>
    <row r="287" spans="1:13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f t="shared" si="4"/>
        <v>0</v>
      </c>
    </row>
    <row r="288" spans="1:13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f t="shared" si="4"/>
        <v>0</v>
      </c>
    </row>
    <row r="289" spans="1:13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f t="shared" si="4"/>
        <v>0</v>
      </c>
    </row>
    <row r="290" spans="1:13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f t="shared" si="4"/>
        <v>0</v>
      </c>
    </row>
    <row r="291" spans="1:13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f t="shared" si="4"/>
        <v>0</v>
      </c>
    </row>
    <row r="292" spans="1:13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f t="shared" si="4"/>
        <v>0</v>
      </c>
    </row>
    <row r="293" spans="1:13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f t="shared" si="4"/>
        <v>0</v>
      </c>
    </row>
    <row r="294" spans="1:13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f t="shared" si="4"/>
        <v>0</v>
      </c>
    </row>
    <row r="295" spans="1:13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f t="shared" si="4"/>
        <v>0</v>
      </c>
    </row>
    <row r="296" spans="1:13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f t="shared" si="4"/>
        <v>0</v>
      </c>
    </row>
    <row r="297" spans="1:13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f t="shared" si="4"/>
        <v>0</v>
      </c>
    </row>
    <row r="298" spans="1:13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f t="shared" si="4"/>
        <v>0</v>
      </c>
    </row>
    <row r="299" spans="1:13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f t="shared" si="4"/>
        <v>0</v>
      </c>
    </row>
    <row r="300" spans="1:13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f t="shared" si="4"/>
        <v>0</v>
      </c>
    </row>
    <row r="301" spans="1:13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f t="shared" si="4"/>
        <v>0</v>
      </c>
    </row>
    <row r="302" spans="1:13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f t="shared" si="4"/>
        <v>0</v>
      </c>
    </row>
    <row r="303" spans="1:13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f t="shared" si="4"/>
        <v>0</v>
      </c>
    </row>
    <row r="304" spans="1:13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f t="shared" si="4"/>
        <v>0</v>
      </c>
    </row>
    <row r="305" spans="1:13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f t="shared" si="4"/>
        <v>0</v>
      </c>
    </row>
    <row r="306" spans="1:13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f t="shared" si="4"/>
        <v>0</v>
      </c>
    </row>
    <row r="307" spans="1:13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f t="shared" si="4"/>
        <v>0</v>
      </c>
    </row>
    <row r="308" spans="1:13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f t="shared" si="4"/>
        <v>0</v>
      </c>
    </row>
    <row r="309" spans="1:13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f t="shared" si="4"/>
        <v>0</v>
      </c>
    </row>
    <row r="310" spans="1:13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f t="shared" si="4"/>
        <v>0</v>
      </c>
    </row>
    <row r="311" spans="1:13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f t="shared" si="4"/>
        <v>0</v>
      </c>
    </row>
    <row r="312" spans="1:13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f t="shared" si="4"/>
        <v>0</v>
      </c>
    </row>
    <row r="313" spans="1:13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f t="shared" si="4"/>
        <v>0</v>
      </c>
    </row>
    <row r="314" spans="1:13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f t="shared" si="4"/>
        <v>0</v>
      </c>
    </row>
    <row r="315" spans="1:13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f t="shared" si="4"/>
        <v>0</v>
      </c>
    </row>
    <row r="316" spans="1:13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f t="shared" si="4"/>
        <v>0</v>
      </c>
    </row>
    <row r="317" spans="1:13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f t="shared" si="4"/>
        <v>0</v>
      </c>
    </row>
    <row r="318" spans="1:13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f t="shared" si="4"/>
        <v>0</v>
      </c>
    </row>
    <row r="319" spans="1:13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f t="shared" si="4"/>
        <v>0</v>
      </c>
    </row>
    <row r="320" spans="1:13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f t="shared" si="4"/>
        <v>0</v>
      </c>
    </row>
    <row r="321" spans="1:13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f t="shared" si="4"/>
        <v>0</v>
      </c>
    </row>
    <row r="322" spans="1:13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f t="shared" si="4"/>
        <v>0</v>
      </c>
    </row>
    <row r="323" spans="1:13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f t="shared" si="4"/>
        <v>0</v>
      </c>
    </row>
    <row r="324" spans="1:13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f t="shared" si="4"/>
        <v>0</v>
      </c>
    </row>
    <row r="325" spans="1:13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f t="shared" si="4"/>
        <v>0</v>
      </c>
    </row>
    <row r="326" spans="1:13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f t="shared" si="4"/>
        <v>0</v>
      </c>
    </row>
    <row r="327" spans="1:13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f t="shared" si="4"/>
        <v>0</v>
      </c>
    </row>
    <row r="328" spans="1:13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f t="shared" si="4"/>
        <v>0</v>
      </c>
    </row>
    <row r="329" spans="1:13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f t="shared" si="4"/>
        <v>0</v>
      </c>
    </row>
    <row r="330" spans="1:13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f t="shared" si="4"/>
        <v>0</v>
      </c>
    </row>
    <row r="331" spans="1:13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f t="shared" ref="M331:M394" si="5">SUM(C331:L331)</f>
        <v>0</v>
      </c>
    </row>
    <row r="332" spans="1:13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f t="shared" si="5"/>
        <v>0</v>
      </c>
    </row>
    <row r="333" spans="1:13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f t="shared" si="5"/>
        <v>0</v>
      </c>
    </row>
    <row r="334" spans="1:13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f t="shared" si="5"/>
        <v>0</v>
      </c>
    </row>
    <row r="335" spans="1:13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f t="shared" si="5"/>
        <v>0</v>
      </c>
    </row>
    <row r="336" spans="1:13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f t="shared" si="5"/>
        <v>0</v>
      </c>
    </row>
    <row r="337" spans="1:13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f t="shared" si="5"/>
        <v>0</v>
      </c>
    </row>
    <row r="338" spans="1:13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f t="shared" si="5"/>
        <v>0</v>
      </c>
    </row>
    <row r="339" spans="1:13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f t="shared" si="5"/>
        <v>0</v>
      </c>
    </row>
    <row r="340" spans="1:13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f t="shared" si="5"/>
        <v>0</v>
      </c>
    </row>
    <row r="341" spans="1:13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f t="shared" si="5"/>
        <v>0</v>
      </c>
    </row>
    <row r="342" spans="1:13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f t="shared" si="5"/>
        <v>0</v>
      </c>
    </row>
    <row r="343" spans="1:13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f t="shared" si="5"/>
        <v>0</v>
      </c>
    </row>
    <row r="344" spans="1:13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f t="shared" si="5"/>
        <v>0</v>
      </c>
    </row>
    <row r="345" spans="1:13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f t="shared" si="5"/>
        <v>0</v>
      </c>
    </row>
    <row r="346" spans="1:13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f t="shared" si="5"/>
        <v>0</v>
      </c>
    </row>
    <row r="347" spans="1:13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f t="shared" si="5"/>
        <v>0</v>
      </c>
    </row>
    <row r="348" spans="1:13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f t="shared" si="5"/>
        <v>0</v>
      </c>
    </row>
    <row r="349" spans="1:13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f t="shared" si="5"/>
        <v>0</v>
      </c>
    </row>
    <row r="350" spans="1:13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f t="shared" si="5"/>
        <v>0</v>
      </c>
    </row>
    <row r="351" spans="1:13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f t="shared" si="5"/>
        <v>0</v>
      </c>
    </row>
    <row r="352" spans="1:13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f t="shared" si="5"/>
        <v>0</v>
      </c>
    </row>
    <row r="353" spans="1:13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f t="shared" si="5"/>
        <v>0</v>
      </c>
    </row>
    <row r="354" spans="1:13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f t="shared" si="5"/>
        <v>0</v>
      </c>
    </row>
    <row r="355" spans="1:13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f t="shared" si="5"/>
        <v>0</v>
      </c>
    </row>
    <row r="356" spans="1:13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f t="shared" si="5"/>
        <v>0</v>
      </c>
    </row>
    <row r="357" spans="1:13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f t="shared" si="5"/>
        <v>0</v>
      </c>
    </row>
    <row r="358" spans="1:13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f t="shared" si="5"/>
        <v>0</v>
      </c>
    </row>
    <row r="359" spans="1:13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f t="shared" si="5"/>
        <v>0</v>
      </c>
    </row>
    <row r="360" spans="1:13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f t="shared" si="5"/>
        <v>0</v>
      </c>
    </row>
    <row r="361" spans="1:13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f t="shared" si="5"/>
        <v>0</v>
      </c>
    </row>
    <row r="362" spans="1:13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f t="shared" si="5"/>
        <v>0</v>
      </c>
    </row>
    <row r="363" spans="1:13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f t="shared" si="5"/>
        <v>0</v>
      </c>
    </row>
    <row r="364" spans="1:13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f t="shared" si="5"/>
        <v>0</v>
      </c>
    </row>
    <row r="365" spans="1:13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f t="shared" si="5"/>
        <v>0</v>
      </c>
    </row>
    <row r="366" spans="1:13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f t="shared" si="5"/>
        <v>0</v>
      </c>
    </row>
    <row r="367" spans="1:13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f t="shared" si="5"/>
        <v>0</v>
      </c>
    </row>
    <row r="368" spans="1:13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f t="shared" si="5"/>
        <v>0</v>
      </c>
    </row>
    <row r="369" spans="1:13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f t="shared" si="5"/>
        <v>0</v>
      </c>
    </row>
    <row r="370" spans="1:13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f t="shared" si="5"/>
        <v>0</v>
      </c>
    </row>
    <row r="371" spans="1:13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f t="shared" si="5"/>
        <v>0</v>
      </c>
    </row>
    <row r="372" spans="1:13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f t="shared" si="5"/>
        <v>0</v>
      </c>
    </row>
    <row r="373" spans="1:13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f t="shared" si="5"/>
        <v>0</v>
      </c>
    </row>
    <row r="374" spans="1:13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f t="shared" si="5"/>
        <v>0</v>
      </c>
    </row>
    <row r="375" spans="1:13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f t="shared" si="5"/>
        <v>0</v>
      </c>
    </row>
    <row r="376" spans="1:13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f t="shared" si="5"/>
        <v>0</v>
      </c>
    </row>
    <row r="377" spans="1:13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f t="shared" si="5"/>
        <v>0</v>
      </c>
    </row>
    <row r="378" spans="1:13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f t="shared" si="5"/>
        <v>0</v>
      </c>
    </row>
    <row r="379" spans="1:13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f t="shared" si="5"/>
        <v>0</v>
      </c>
    </row>
    <row r="380" spans="1:13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f t="shared" si="5"/>
        <v>0</v>
      </c>
    </row>
    <row r="381" spans="1:13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f t="shared" si="5"/>
        <v>0</v>
      </c>
    </row>
    <row r="382" spans="1:13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f t="shared" si="5"/>
        <v>0</v>
      </c>
    </row>
    <row r="383" spans="1:13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f t="shared" si="5"/>
        <v>0</v>
      </c>
    </row>
    <row r="384" spans="1:13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f t="shared" si="5"/>
        <v>0</v>
      </c>
    </row>
    <row r="385" spans="1:13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f t="shared" si="5"/>
        <v>0</v>
      </c>
    </row>
    <row r="386" spans="1:13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f t="shared" si="5"/>
        <v>0</v>
      </c>
    </row>
    <row r="387" spans="1:13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f t="shared" si="5"/>
        <v>0</v>
      </c>
    </row>
    <row r="388" spans="1:13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f t="shared" si="5"/>
        <v>0</v>
      </c>
    </row>
    <row r="389" spans="1:13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f t="shared" si="5"/>
        <v>0</v>
      </c>
    </row>
    <row r="390" spans="1:13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f t="shared" si="5"/>
        <v>0</v>
      </c>
    </row>
    <row r="391" spans="1:13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f t="shared" si="5"/>
        <v>0</v>
      </c>
    </row>
    <row r="392" spans="1:13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f t="shared" si="5"/>
        <v>0</v>
      </c>
    </row>
    <row r="393" spans="1:13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f t="shared" si="5"/>
        <v>0</v>
      </c>
    </row>
    <row r="394" spans="1:13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f t="shared" si="5"/>
        <v>0</v>
      </c>
    </row>
    <row r="395" spans="1:13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4132.5</v>
      </c>
      <c r="H395" s="10">
        <v>0</v>
      </c>
      <c r="I395" s="10">
        <v>859.56</v>
      </c>
      <c r="J395" s="10">
        <v>0</v>
      </c>
      <c r="K395" s="10">
        <v>0</v>
      </c>
      <c r="L395" s="10">
        <v>0</v>
      </c>
      <c r="M395" s="10">
        <f t="shared" ref="M395:M458" si="6">SUM(C395:L395)</f>
        <v>4992.0599999999995</v>
      </c>
    </row>
    <row r="396" spans="1:13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f t="shared" si="6"/>
        <v>0</v>
      </c>
    </row>
    <row r="397" spans="1:13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f t="shared" si="6"/>
        <v>0</v>
      </c>
    </row>
    <row r="398" spans="1:13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f t="shared" si="6"/>
        <v>0</v>
      </c>
    </row>
    <row r="399" spans="1:13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f t="shared" si="6"/>
        <v>0</v>
      </c>
    </row>
    <row r="400" spans="1:13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f t="shared" si="6"/>
        <v>0</v>
      </c>
    </row>
    <row r="401" spans="1:13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f t="shared" si="6"/>
        <v>0</v>
      </c>
    </row>
    <row r="402" spans="1:13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f t="shared" si="6"/>
        <v>0</v>
      </c>
    </row>
    <row r="403" spans="1:13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f t="shared" si="6"/>
        <v>0</v>
      </c>
    </row>
    <row r="404" spans="1:13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f t="shared" si="6"/>
        <v>0</v>
      </c>
    </row>
    <row r="405" spans="1:13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f t="shared" si="6"/>
        <v>0</v>
      </c>
    </row>
    <row r="406" spans="1:13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f t="shared" si="6"/>
        <v>0</v>
      </c>
    </row>
    <row r="407" spans="1:13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f t="shared" si="6"/>
        <v>0</v>
      </c>
    </row>
    <row r="408" spans="1:13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f t="shared" si="6"/>
        <v>0</v>
      </c>
    </row>
    <row r="409" spans="1:13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f t="shared" si="6"/>
        <v>0</v>
      </c>
    </row>
    <row r="410" spans="1:13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f t="shared" si="6"/>
        <v>0</v>
      </c>
    </row>
    <row r="411" spans="1:13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f t="shared" si="6"/>
        <v>0</v>
      </c>
    </row>
    <row r="412" spans="1:13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f t="shared" si="6"/>
        <v>0</v>
      </c>
    </row>
    <row r="413" spans="1:13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f t="shared" si="6"/>
        <v>0</v>
      </c>
    </row>
    <row r="414" spans="1:13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f t="shared" si="6"/>
        <v>0</v>
      </c>
    </row>
    <row r="415" spans="1:13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f t="shared" si="6"/>
        <v>0</v>
      </c>
    </row>
    <row r="416" spans="1:13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f t="shared" si="6"/>
        <v>0</v>
      </c>
    </row>
    <row r="417" spans="1:13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f t="shared" si="6"/>
        <v>0</v>
      </c>
    </row>
    <row r="418" spans="1:13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f t="shared" si="6"/>
        <v>0</v>
      </c>
    </row>
    <row r="419" spans="1:13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f t="shared" si="6"/>
        <v>0</v>
      </c>
    </row>
    <row r="420" spans="1:13" ht="14.25" x14ac:dyDescent="0.2">
      <c r="A420" s="2" t="s">
        <v>639</v>
      </c>
      <c r="B420" s="3" t="s">
        <v>640</v>
      </c>
      <c r="C420" s="10">
        <v>1915.2349999999999</v>
      </c>
      <c r="D420" s="10">
        <v>10243.368</v>
      </c>
      <c r="E420" s="10">
        <v>50.021000000000001</v>
      </c>
      <c r="F420" s="10">
        <v>1025.0309999999999</v>
      </c>
      <c r="G420" s="10">
        <v>14.337999999999999</v>
      </c>
      <c r="H420" s="10">
        <v>2.351</v>
      </c>
      <c r="I420" s="10">
        <v>2.4660000000000002</v>
      </c>
      <c r="J420" s="10">
        <v>20.734999999999999</v>
      </c>
      <c r="K420" s="10">
        <v>8.2000000000000003E-2</v>
      </c>
      <c r="L420" s="10">
        <v>8.3000000000000004E-2</v>
      </c>
      <c r="M420" s="10">
        <f t="shared" si="6"/>
        <v>13273.710000000005</v>
      </c>
    </row>
    <row r="421" spans="1:13" ht="14.25" x14ac:dyDescent="0.2">
      <c r="A421" s="2" t="s">
        <v>641</v>
      </c>
      <c r="B421" s="3" t="s">
        <v>642</v>
      </c>
      <c r="C421" s="10">
        <v>-6709.183</v>
      </c>
      <c r="D421" s="10">
        <v>-19023.258999999998</v>
      </c>
      <c r="E421" s="10">
        <v>-3569.8850000000002</v>
      </c>
      <c r="F421" s="10">
        <v>-1915.2929999999999</v>
      </c>
      <c r="G421" s="10">
        <v>-277.17</v>
      </c>
      <c r="H421" s="10">
        <v>-159.57</v>
      </c>
      <c r="I421" s="10">
        <v>-234.23400000000001</v>
      </c>
      <c r="J421" s="10">
        <v>-50.762</v>
      </c>
      <c r="K421" s="10">
        <v>-7.8609999999999998</v>
      </c>
      <c r="L421" s="10">
        <v>-2.2490000000000001</v>
      </c>
      <c r="M421" s="10">
        <f t="shared" si="6"/>
        <v>-31949.465999999997</v>
      </c>
    </row>
    <row r="422" spans="1:13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f t="shared" si="6"/>
        <v>0</v>
      </c>
    </row>
    <row r="423" spans="1:13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f t="shared" si="6"/>
        <v>0</v>
      </c>
    </row>
    <row r="424" spans="1:13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f t="shared" si="6"/>
        <v>0</v>
      </c>
    </row>
    <row r="425" spans="1:13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f t="shared" si="6"/>
        <v>0</v>
      </c>
    </row>
    <row r="427" spans="1:13" ht="15" x14ac:dyDescent="0.25">
      <c r="A427" s="5" t="s">
        <v>651</v>
      </c>
      <c r="B427" s="6" t="s">
        <v>652</v>
      </c>
      <c r="C427" s="11">
        <v>13067.983</v>
      </c>
      <c r="D427" s="11">
        <v>495302.89799999999</v>
      </c>
      <c r="E427" s="11">
        <v>149560.261</v>
      </c>
      <c r="F427" s="11">
        <v>100186.58500000001</v>
      </c>
      <c r="G427" s="11">
        <v>67457.990999999995</v>
      </c>
      <c r="H427" s="11">
        <v>28617.879000000001</v>
      </c>
      <c r="I427" s="11">
        <v>57442.798000000003</v>
      </c>
      <c r="J427" s="11">
        <v>43360.173000000003</v>
      </c>
      <c r="K427" s="11">
        <v>1783.373</v>
      </c>
      <c r="L427" s="11">
        <v>526.15099999999995</v>
      </c>
      <c r="M427" s="11">
        <f>SUM(C427:L427)</f>
        <v>957306.09199999983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ספטמבר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יעל אבן עזרא</dc:creator>
  <cp:lastModifiedBy>יעל אבן עזרא</cp:lastModifiedBy>
  <dcterms:created xsi:type="dcterms:W3CDTF">2025-10-20T07:34:46Z</dcterms:created>
  <dcterms:modified xsi:type="dcterms:W3CDTF">2025-10-20T07:34:46Z</dcterms:modified>
</cp:coreProperties>
</file>