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חברת הגמל\אינטרנט\2026\דוח חודשי לאוצר\מאי\גמל\"/>
    </mc:Choice>
  </mc:AlternateContent>
  <xr:revisionPtr revIDLastSave="0" documentId="8_{4AF53A54-499A-49EC-8B73-A14AF840470C}" xr6:coauthVersionLast="47" xr6:coauthVersionMax="47" xr10:uidLastSave="{00000000-0000-0000-0000-000000000000}"/>
  <bookViews>
    <workbookView xWindow="23880" yWindow="-120" windowWidth="24240" windowHeight="13020" xr2:uid="{320AFDA9-9765-4D02-B965-1635E03A8946}"/>
  </bookViews>
  <sheets>
    <sheet name="גיליון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2" i="1" l="1"/>
  <c r="E347" i="1"/>
  <c r="E346" i="1"/>
  <c r="E345" i="1"/>
  <c r="E344" i="1"/>
  <c r="E343" i="1"/>
  <c r="E342" i="1"/>
  <c r="E340" i="1"/>
  <c r="E349" i="1" l="1"/>
  <c r="E351" i="1" s="1"/>
  <c r="E358" i="1" l="1"/>
  <c r="E357" i="1"/>
  <c r="E356" i="1"/>
  <c r="E355" i="1"/>
  <c r="E354" i="1"/>
  <c r="E353" i="1"/>
</calcChain>
</file>

<file path=xl/sharedStrings.xml><?xml version="1.0" encoding="utf-8"?>
<sst xmlns="http://schemas.openxmlformats.org/spreadsheetml/2006/main" count="683" uniqueCount="615">
  <si>
    <t xml:space="preserve">ק.ה.ר קרן השתלמות עוש </t>
  </si>
  <si>
    <t>אישור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</si>
  <si>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</si>
  <si>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</si>
  <si>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</si>
  <si>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</si>
  <si>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</si>
  <si>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</si>
  <si>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</si>
  <si>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</si>
  <si>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</si>
  <si>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</si>
  <si>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</si>
  <si>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</si>
  <si>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</si>
  <si>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</si>
  <si>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DT191</t>
  </si>
  <si>
    <t>פקדון לתקופה של עד שלושה חודשים בחול</t>
  </si>
  <si>
    <t>DT424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</si>
  <si>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</si>
  <si>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</si>
  <si>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</si>
  <si>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</si>
  <si>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</si>
  <si>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</si>
  <si>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</si>
  <si>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</si>
  <si>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</si>
  <si>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</si>
  <si>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אג"ח מיועדות</t>
  </si>
  <si>
    <t>DT7</t>
  </si>
  <si>
    <t>פקדונות חשכל</t>
  </si>
  <si>
    <t>DA8</t>
  </si>
  <si>
    <t>ממשלתי בחו"ל</t>
  </si>
  <si>
    <t>DT17</t>
  </si>
  <si>
    <t>ממשלתי זר בחו"ל</t>
  </si>
  <si>
    <t>DT26</t>
  </si>
  <si>
    <t>ממשלתי לא סחיר בחו"ל</t>
  </si>
  <si>
    <t>DT425</t>
  </si>
  <si>
    <t>ממשלתי זר לא סחיר בחו"ל</t>
  </si>
  <si>
    <t>DT426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</si>
  <si>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</si>
  <si>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</si>
  <si>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</si>
  <si>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</si>
  <si>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</si>
  <si>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</si>
  <si>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</si>
  <si>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</si>
  <si>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</si>
  <si>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</si>
  <si>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</si>
  <si>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</si>
  <si>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</si>
  <si>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</si>
  <si>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</si>
  <si>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</si>
  <si>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</si>
  <si>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</si>
  <si>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</si>
  <si>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</si>
  <si>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</si>
  <si>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</si>
  <si>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</si>
  <si>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</si>
  <si>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</si>
  <si>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</si>
  <si>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</si>
  <si>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</si>
  <si>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</si>
  <si>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</si>
  <si>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</si>
  <si>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</si>
  <si>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</si>
  <si>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</si>
  <si>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</si>
  <si>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</si>
  <si>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</si>
  <si>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</si>
  <si>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</si>
  <si>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</si>
  <si>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</si>
  <si>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</si>
  <si>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</si>
  <si>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</si>
  <si>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</si>
  <si>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</si>
  <si>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</si>
  <si>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</si>
  <si>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</si>
  <si>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</si>
  <si>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</si>
  <si>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</si>
  <si>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</si>
  <si>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</si>
  <si>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</si>
  <si>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</si>
  <si>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</si>
  <si>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</si>
  <si>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</si>
  <si>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</si>
  <si>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</si>
  <si>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</si>
  <si>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</si>
  <si>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</si>
  <si>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</si>
  <si>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</si>
  <si>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</si>
  <si>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</si>
  <si>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</si>
  <si>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</si>
  <si>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</si>
  <si>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</si>
  <si>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</si>
  <si>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</si>
  <si>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</si>
  <si>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</si>
  <si>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</si>
  <si>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</si>
  <si>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</si>
  <si>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</si>
  <si>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</si>
  <si>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</si>
  <si>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</si>
  <si>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</si>
  <si>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</si>
  <si>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</si>
  <si>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</si>
  <si>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</si>
  <si>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</si>
  <si>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</si>
  <si>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</si>
  <si>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</si>
  <si>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</si>
  <si>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</si>
  <si>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</si>
  <si>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</si>
  <si>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</si>
  <si>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</si>
  <si>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</si>
  <si>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</si>
  <si>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</si>
  <si>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</si>
  <si>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</si>
  <si>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</si>
  <si>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</si>
  <si>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</si>
  <si>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</si>
  <si>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</si>
  <si>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</si>
  <si>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</si>
  <si>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</si>
  <si>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</si>
  <si>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</si>
  <si>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</si>
  <si>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</si>
  <si>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</si>
  <si>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</si>
  <si>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</si>
  <si>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</si>
  <si>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</si>
  <si>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</si>
  <si>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</si>
  <si>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</si>
  <si>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</si>
  <si>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</si>
  <si>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</si>
  <si>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</si>
  <si>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</si>
  <si>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</si>
  <si>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</si>
  <si>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</si>
  <si>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</si>
  <si>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</si>
  <si>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</si>
  <si>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</si>
  <si>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</si>
  <si>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</si>
  <si>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</si>
  <si>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</si>
  <si>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</si>
  <si>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</si>
  <si>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</si>
  <si>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</si>
  <si>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</si>
  <si>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</si>
  <si>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</si>
  <si>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</si>
  <si>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</si>
  <si>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</si>
  <si>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</si>
  <si>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</si>
  <si>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</si>
  <si>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</si>
  <si>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</si>
  <si>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מניות במדד ת"א 25</t>
  </si>
  <si>
    <t>DT402</t>
  </si>
  <si>
    <t>מניות במדד ת"א 75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</si>
  <si>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</si>
  <si>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</si>
  <si>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</si>
  <si>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</si>
  <si>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</si>
  <si>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</si>
  <si>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</si>
  <si>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</si>
  <si>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</si>
  <si>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מניות לא סחירות בארץ</t>
  </si>
  <si>
    <t>DC9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</si>
  <si>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</si>
  <si>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</si>
  <si>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</si>
  <si>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</si>
  <si>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</si>
  <si>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</si>
  <si>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מניות ל"ס של חברות ישראליות</t>
  </si>
  <si>
    <t>DT622</t>
  </si>
  <si>
    <t>מניות ל"ס של חברות זרות</t>
  </si>
  <si>
    <t>DT83</t>
  </si>
  <si>
    <t>השקעה בתעודות סל שמחקות מדדי מניות בארץ</t>
  </si>
  <si>
    <t>DT360</t>
  </si>
  <si>
    <t>השקעה בתעודות סל שמחקות מדדי מניות בחול</t>
  </si>
  <si>
    <t>DT361</t>
  </si>
  <si>
    <t>השקעה בתעודות סל שמחקות מדדי אג"ח בארץ</t>
  </si>
  <si>
    <t>DT362</t>
  </si>
  <si>
    <t>השקעה בתעודות סל שמחקות מדדי אג"ח בחול</t>
  </si>
  <si>
    <t>DT363</t>
  </si>
  <si>
    <t>השקעה בתעודות סל בחסר או תעודות פיקדון בחסר בארץ</t>
  </si>
  <si>
    <t>DT406</t>
  </si>
  <si>
    <t>השקעה בתעודות סל אחרות</t>
  </si>
  <si>
    <t>DT623</t>
  </si>
  <si>
    <t>השקעה בתעודות שנסחרות בחו"ל סל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</si>
  <si>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</si>
  <si>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</si>
  <si>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</si>
  <si>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</si>
  <si>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</si>
  <si>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>DT624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</si>
  <si>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</si>
  <si>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</si>
  <si>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</si>
  <si>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</si>
  <si>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</si>
  <si>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</si>
  <si>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</si>
  <si>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</si>
  <si>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</si>
  <si>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</si>
  <si>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</si>
  <si>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</si>
  <si>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</si>
  <si>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</si>
  <si>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</si>
  <si>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</si>
  <si>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</si>
  <si>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</si>
  <si>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</si>
  <si>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</si>
  <si>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</si>
  <si>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</si>
  <si>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</si>
  <si>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</si>
  <si>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</si>
  <si>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</si>
  <si>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</si>
  <si>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</si>
  <si>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</si>
  <si>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</si>
  <si>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</si>
  <si>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</si>
  <si>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</si>
  <si>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</si>
  <si>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</si>
  <si>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</si>
  <si>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</si>
  <si>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</si>
  <si>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</si>
  <si>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</si>
  <si>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</si>
  <si>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</si>
  <si>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</si>
  <si>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</si>
  <si>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</si>
  <si>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</si>
  <si>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</si>
  <si>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</si>
  <si>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</si>
  <si>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</si>
  <si>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</si>
  <si>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</si>
  <si>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</si>
  <si>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</si>
  <si>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</si>
  <si>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</si>
  <si>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</si>
  <si>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</si>
  <si>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</si>
  <si>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</si>
  <si>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</si>
  <si>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</si>
  <si>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</si>
  <si>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</si>
  <si>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</si>
  <si>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</si>
  <si>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</si>
  <si>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</si>
  <si>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</si>
  <si>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</si>
  <si>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</si>
  <si>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</si>
  <si>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</si>
  <si>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</si>
  <si>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</si>
  <si>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</si>
  <si>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</si>
  <si>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</si>
  <si>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</si>
  <si>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</si>
  <si>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</si>
  <si>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</si>
  <si>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</si>
  <si>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</si>
  <si>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</si>
  <si>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</si>
  <si>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</si>
  <si>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</si>
  <si>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</si>
  <si>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</si>
  <si>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</si>
  <si>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</si>
  <si>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</si>
  <si>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</si>
  <si>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</si>
  <si>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</si>
  <si>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</si>
  <si>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</si>
  <si>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</si>
  <si>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</si>
  <si>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</si>
  <si>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</si>
  <si>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</si>
  <si>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</si>
  <si>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</si>
  <si>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</si>
  <si>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</si>
  <si>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</si>
  <si>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</si>
  <si>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</si>
  <si>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</si>
  <si>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</si>
  <si>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</si>
  <si>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</si>
  <si>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</si>
  <si>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</si>
  <si>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</si>
  <si>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</si>
  <si>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</si>
  <si>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</si>
  <si>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</si>
  <si>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</si>
  <si>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</si>
  <si>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</si>
  <si>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</si>
  <si>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</si>
  <si>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</si>
  <si>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</si>
  <si>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</si>
  <si>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</si>
  <si>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</si>
  <si>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</si>
  <si>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</si>
  <si>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</si>
  <si>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</si>
  <si>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</si>
  <si>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</si>
  <si>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</si>
  <si>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</si>
  <si>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</si>
  <si>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</si>
  <si>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</si>
  <si>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</si>
  <si>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</si>
  <si>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</si>
  <si>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</si>
  <si>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</si>
  <si>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</si>
  <si>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</si>
  <si>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</si>
  <si>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</si>
  <si>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</si>
  <si>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</si>
  <si>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</si>
  <si>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</si>
  <si>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</si>
  <si>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</si>
  <si>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</si>
  <si>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</si>
  <si>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</si>
  <si>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</si>
  <si>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</si>
  <si>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</si>
  <si>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</si>
  <si>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</si>
  <si>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</si>
  <si>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</si>
  <si>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</si>
  <si>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</si>
  <si>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</si>
  <si>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</si>
  <si>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</si>
  <si>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</si>
  <si>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</si>
  <si>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</si>
  <si>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</si>
  <si>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</si>
  <si>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</si>
  <si>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</si>
  <si>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</si>
  <si>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</si>
  <si>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</si>
  <si>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</si>
  <si>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</si>
  <si>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</si>
  <si>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</si>
  <si>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</si>
  <si>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</si>
  <si>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</si>
  <si>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</si>
  <si>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</si>
  <si>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</si>
  <si>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</si>
  <si>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</si>
  <si>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</si>
  <si>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</si>
  <si>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</si>
  <si>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</si>
  <si>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</si>
  <si>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</si>
  <si>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</si>
  <si>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</si>
  <si>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</si>
  <si>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</si>
  <si>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</si>
  <si>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</si>
  <si>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</si>
  <si>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</si>
  <si>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</si>
  <si>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</si>
  <si>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</si>
  <si>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</si>
  <si>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</si>
  <si>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</si>
  <si>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</si>
  <si>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</si>
  <si>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</si>
  <si>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</si>
  <si>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</si>
  <si>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</si>
  <si>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</si>
  <si>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</si>
  <si>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</si>
  <si>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</si>
  <si>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</si>
  <si>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</si>
  <si>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</si>
  <si>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</si>
  <si>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</si>
  <si>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</si>
  <si>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</si>
  <si>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</si>
  <si>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</si>
  <si>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</si>
  <si>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</si>
  <si>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</si>
  <si>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</si>
  <si>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</si>
  <si>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</si>
  <si>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</si>
  <si>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</si>
  <si>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</si>
  <si>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</si>
  <si>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</si>
  <si>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</si>
  <si>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</si>
  <si>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</si>
  <si>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</si>
  <si>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</si>
  <si>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</si>
  <si>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</si>
  <si>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</si>
  <si>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</si>
  <si>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</si>
  <si>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</si>
  <si>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</si>
  <si>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</si>
  <si>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</si>
  <si>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</si>
  <si>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</si>
  <si>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</si>
  <si>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</si>
  <si>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</si>
  <si>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</si>
  <si>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</si>
  <si>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</si>
  <si>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</si>
  <si>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</si>
  <si>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</si>
  <si>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</si>
  <si>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</si>
  <si>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</si>
  <si>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</si>
  <si>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</si>
  <si>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</si>
  <si>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</si>
  <si>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</si>
  <si>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</si>
  <si>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</si>
  <si>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</si>
  <si>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</si>
  <si>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</si>
  <si>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</si>
  <si>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</si>
  <si>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</si>
  <si>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</si>
  <si>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</si>
  <si>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</si>
  <si>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</si>
  <si>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</si>
  <si>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</si>
  <si>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</si>
  <si>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</si>
  <si>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</si>
  <si>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</si>
  <si>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</si>
  <si>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</si>
  <si>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</si>
  <si>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</si>
  <si>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</si>
  <si>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</si>
  <si>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</si>
  <si>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</si>
  <si>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</si>
  <si>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</si>
  <si>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</si>
  <si>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</si>
  <si>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</si>
  <si>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</si>
  <si>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</si>
  <si>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</si>
  <si>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</si>
  <si>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</si>
  <si>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</si>
  <si>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</si>
  <si>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</si>
  <si>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</si>
  <si>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</si>
  <si>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</si>
  <si>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</si>
  <si>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</si>
  <si>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</si>
  <si>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</si>
  <si>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</si>
  <si>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</si>
  <si>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</si>
  <si>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</si>
  <si>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</si>
  <si>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</si>
  <si>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</si>
  <si>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</si>
  <si>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</si>
  <si>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</si>
  <si>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</si>
  <si>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</si>
  <si>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</si>
  <si>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</si>
  <si>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</si>
  <si>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</si>
  <si>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</si>
  <si>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</si>
  <si>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</si>
  <si>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</si>
  <si>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</si>
  <si>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</si>
  <si>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</si>
  <si>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</si>
  <si>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</si>
  <si>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</si>
  <si>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</si>
  <si>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</si>
  <si>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</si>
  <si>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</si>
  <si>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</si>
  <si>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בניני משרדים שבשימוש הקופה</t>
  </si>
  <si>
    <t>DT115</t>
  </si>
  <si>
    <t>רכוש קבוע שאינו בנייני משרדים בשימוש הקופה</t>
  </si>
  <si>
    <t>DT62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</si>
  <si>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</si>
  <si>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</si>
  <si>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</si>
  <si>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</si>
  <si>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</si>
  <si>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</si>
  <si>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</si>
  <si>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</si>
  <si>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</si>
  <si>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</si>
  <si>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</si>
  <si>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</si>
  <si>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בדיקה</t>
  </si>
  <si>
    <t>מזומנים ושווי מזומנים</t>
  </si>
  <si>
    <t>ממשלתי סחיר</t>
  </si>
  <si>
    <t>אג"ח סחיר</t>
  </si>
  <si>
    <t>מניות ואחרים</t>
  </si>
  <si>
    <t>פיקדונות והלוואות</t>
  </si>
  <si>
    <t>השקעות אחרות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</si>
</sst>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mm/yyyy"/>
    <numFmt numFmtId="165" formatCode="_ * #,##0.000_ ;_ * \-#,##0.00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indexed="12"/>
      <name val="David"/>
      <family val="2"/>
      <charset val="177"/>
    </font>
    <font>
      <b/>
      <u/>
      <sz val="12"/>
      <color indexed="12"/>
      <name val="David"/>
      <family val="2"/>
      <charset val="177"/>
    </font>
    <font>
      <b/>
      <sz val="10"/>
      <color indexed="12"/>
      <name val="Arial"/>
      <family val="2"/>
    </font>
    <font>
      <sz val="11"/>
      <color indexed="8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right"/>
    </xf>
    <xf numFmtId="164" fontId="2" fillId="0" borderId="0" xfId="0" applyNumberFormat="1" applyFont="1"/>
    <xf numFmtId="164" fontId="2" fillId="2" borderId="0" xfId="0" applyNumberFormat="1" applyFont="1" applyFill="1" applyAlignment="1">
      <alignment horizontal="right"/>
    </xf>
    <xf numFmtId="1" fontId="3" fillId="0" borderId="1" xfId="1" applyNumberFormat="1" applyFont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43" fontId="0" fillId="0" borderId="0" xfId="1" applyFont="1"/>
    <xf numFmtId="0" fontId="6" fillId="0" borderId="0" xfId="0" applyFont="1"/>
    <xf numFmtId="10" fontId="7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3</xdr:col>
      <xdr:colOff>257175</xdr:colOff>
      <xdr:row>3</xdr:row>
      <xdr:rowOff>31623</xdr:rowOff>
    </xdr:to>
    <xdr:sp macro="[1]!Module1.מאקרו1" textlink="">
      <xdr:nvSpPr>
        <xdr:cNvPr id="2" name="הסבר מלבני 1">
          <a:extLst>
            <a:ext uri="{FF2B5EF4-FFF2-40B4-BE49-F238E27FC236}">
              <a16:creationId xmlns:a16="http://schemas.microsoft.com/office/drawing/2014/main" id="{1A7E78C0-20B5-4FDB-A7CF-4DC2550F3622}"/>
            </a:ext>
          </a:extLst>
        </xdr:cNvPr>
        <xdr:cNvSpPr/>
      </xdr:nvSpPr>
      <xdr:spPr>
        <a:xfrm>
          <a:off x="11237652150" y="0"/>
          <a:ext cx="914400" cy="6126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he-IL" sz="1200" b="1">
              <a:solidFill>
                <a:srgbClr val="FF0000"/>
              </a:solidFill>
            </a:rPr>
            <a:t>אוצר לאתר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MEL\QPRO\KOPEL\&#1502;&#1511;&#1512;&#1493;\&#1488;&#1493;&#1510;&#1512;%20&#1500;&#1488;&#1514;&#1512;%20&#1502;&#1511;&#1512;&#1493;%20&#1513;&#1512;&#1493;&#150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224"/>
      <sheetName val="גיליון226"/>
      <sheetName val="גיליון228"/>
      <sheetName val="גיליון230"/>
      <sheetName val="גיליון232"/>
      <sheetName val="גיליון234"/>
      <sheetName val="אוצר לאתר דש"/>
      <sheetName val="אוצר לאתר כולם חוץ מדש"/>
      <sheetName val="אוצר לאתר מור"/>
      <sheetName val="אוצר לאתר חני חנמ חנא"/>
      <sheetName val="אוצר לאתר מור (2)"/>
      <sheetName val="אוצר לאתר מקרו שרון"/>
    </sheetNames>
    <definedNames>
      <definedName name="Module1.מאקרו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4D67-3EAC-4AEB-86EF-333AFF5B60B7}">
  <dimension ref="A1:E358"/>
  <sheetViews>
    <sheetView rightToLeft="1" tabSelected="1" topLeftCell="A324" workbookViewId="0">
      <selection activeCell="E7" sqref="E7"/>
    </sheetView>
  </sheetViews>
  <sheetFormatPr defaultRowHeight="14.25" x14ac:dyDescent="0.2"/>
  <cols>
    <col min="5" max="5" width="29.75" customWidth="1"/>
  </cols>
  <sheetData>
    <row r="1" spans="1:5" ht="15.75" x14ac:dyDescent="0.25">
      <c r="A1" s="1"/>
      <c r="B1" s="2"/>
      <c r="C1" s="2"/>
      <c r="D1" s="2"/>
      <c r="E1">
        <v>759</v>
      </c>
    </row>
    <row r="2" spans="1:5" x14ac:dyDescent="0.2">
      <c r="E2">
        <v>295</v>
      </c>
    </row>
    <row r="3" spans="1:5" ht="15.75" x14ac:dyDescent="0.25">
      <c r="A3" s="3">
        <v>46143</v>
      </c>
      <c r="B3" s="2"/>
      <c r="C3" s="2"/>
      <c r="D3" s="2"/>
      <c r="E3" s="4" t="s">
        <v>0</v>
      </c>
    </row>
    <row r="4" spans="1:5" ht="15.75" x14ac:dyDescent="0.25">
      <c r="A4" s="5"/>
      <c r="B4" s="6"/>
      <c r="C4" s="6"/>
      <c r="D4" s="7" t="s">
        <v>1</v>
      </c>
    </row>
    <row r="5" spans="1:5" ht="15.75" x14ac:dyDescent="0.25">
      <c r="A5" s="6" t="s">
        <v>2</v>
      </c>
      <c r="B5" s="6" t="s">
        <v>3</v>
      </c>
      <c r="C5" s="8">
        <v>1</v>
      </c>
      <c r="D5" s="8">
        <v>1</v>
      </c>
      <c r="E5">
        <v>1188.7339999999999</v>
      </c>
    </row>
    <row r="6" spans="1:5" ht="15.75" x14ac:dyDescent="0.25">
      <c r="A6" s="6" t="s">
        <v>4</v>
      </c>
      <c r="B6" s="6" t="s">
        <v>5</v>
      </c>
      <c r="C6" s="8">
        <v>1</v>
      </c>
      <c r="D6" s="8">
        <v>1</v>
      </c>
      <c r="E6">
        <v>2094.4029999999998</v>
      </c>
    </row>
    <row r="7" spans="1:5" ht="15.75" x14ac:dyDescent="0.25">
      <c r="A7" s="6" t="s">
        <v>6</v>
      </c>
      <c r="B7" s="6" t="s">
        <v>7</v>
      </c>
      <c r="C7" s="8">
        <v>1</v>
      </c>
      <c r="D7" s="8">
        <v>1</v>
      </c>
      <c r="E7">
        <v>0</v>
      </c>
    </row>
    <row r="8" spans="1:5" ht="15.75" x14ac:dyDescent="0.25">
      <c r="A8" s="6" t="s">
        <v>8</v>
      </c>
      <c r="B8" s="6" t="s">
        <v>9</v>
      </c>
      <c r="C8" s="8">
        <v>1</v>
      </c>
      <c r="D8" s="8">
        <v>1</v>
      </c>
      <c r="E8">
        <v>0</v>
      </c>
    </row>
    <row r="9" spans="1:5" ht="15.75" x14ac:dyDescent="0.25">
      <c r="A9" s="6" t="s">
        <v>10</v>
      </c>
      <c r="B9" s="6" t="s">
        <v>11</v>
      </c>
      <c r="C9" s="8">
        <v>1</v>
      </c>
      <c r="D9" s="8">
        <v>1</v>
      </c>
      <c r="E9">
        <v>0</v>
      </c>
    </row>
    <row r="10" spans="1:5" ht="15.75" x14ac:dyDescent="0.25">
      <c r="A10" s="6" t="s">
        <v>12</v>
      </c>
      <c r="B10" s="6" t="s">
        <v>13</v>
      </c>
      <c r="C10" s="8">
        <v>1</v>
      </c>
      <c r="D10" s="8">
        <v>1</v>
      </c>
      <c r="E10">
        <v>0</v>
      </c>
    </row>
    <row r="11" spans="1:5" ht="15.75" x14ac:dyDescent="0.25">
      <c r="A11" s="6" t="s">
        <v>14</v>
      </c>
      <c r="B11" s="6" t="s">
        <v>15</v>
      </c>
      <c r="C11" s="8">
        <v>1</v>
      </c>
      <c r="D11" s="8">
        <v>1</v>
      </c>
      <c r="E11">
        <v>0</v>
      </c>
    </row>
    <row r="12" spans="1:5" ht="15.75" x14ac:dyDescent="0.25">
      <c r="A12" s="6" t="s">
        <v>4</v>
      </c>
      <c r="B12" s="6" t="s">
        <v>16</v>
      </c>
      <c r="C12" s="8">
        <v>1</v>
      </c>
      <c r="D12" s="8">
        <v>1</v>
      </c>
      <c r="E12">
        <v>0</v>
      </c>
    </row>
    <row r="13" spans="1:5" ht="15.75" x14ac:dyDescent="0.25">
      <c r="A13" s="6" t="s">
        <v>17</v>
      </c>
      <c r="B13" s="6" t="s">
        <v>18</v>
      </c>
      <c r="C13" s="8">
        <v>1</v>
      </c>
      <c r="D13" s="8">
        <v>1</v>
      </c>
      <c r="E13">
        <v>0</v>
      </c>
    </row>
    <row r="14" spans="1:5" ht="15.75" x14ac:dyDescent="0.25">
      <c r="A14" s="6" t="s">
        <v>19</v>
      </c>
      <c r="B14" s="6" t="s">
        <v>20</v>
      </c>
      <c r="C14" s="8">
        <v>2</v>
      </c>
      <c r="D14" s="8">
        <v>2</v>
      </c>
      <c r="E14">
        <v>9804.3909999999996</v>
      </c>
    </row>
    <row r="15" spans="1:5" ht="15.75" x14ac:dyDescent="0.25">
      <c r="A15" s="6" t="s">
        <v>21</v>
      </c>
      <c r="B15" s="6" t="s">
        <v>22</v>
      </c>
      <c r="C15" s="8">
        <v>2</v>
      </c>
      <c r="D15" s="8">
        <v>2</v>
      </c>
      <c r="E15">
        <v>0</v>
      </c>
    </row>
    <row r="16" spans="1:5" ht="15.75" x14ac:dyDescent="0.25">
      <c r="A16" s="6" t="s">
        <v>23</v>
      </c>
      <c r="B16" s="6" t="s">
        <v>24</v>
      </c>
      <c r="C16" s="8">
        <v>2</v>
      </c>
      <c r="D16" s="8">
        <v>2</v>
      </c>
      <c r="E16">
        <v>20505.577000000001</v>
      </c>
    </row>
    <row r="17" spans="1:5" ht="15.75" x14ac:dyDescent="0.25">
      <c r="A17" s="6" t="s">
        <v>25</v>
      </c>
      <c r="B17" s="6" t="s">
        <v>26</v>
      </c>
      <c r="C17" s="8">
        <v>2</v>
      </c>
      <c r="D17" s="8">
        <v>2</v>
      </c>
      <c r="E17">
        <v>0</v>
      </c>
    </row>
    <row r="18" spans="1:5" ht="15.75" x14ac:dyDescent="0.25">
      <c r="A18" s="6" t="s">
        <v>27</v>
      </c>
      <c r="B18" s="6" t="s">
        <v>28</v>
      </c>
      <c r="C18" s="8">
        <v>2</v>
      </c>
      <c r="D18" s="8">
        <v>2</v>
      </c>
      <c r="E18">
        <v>0</v>
      </c>
    </row>
    <row r="19" spans="1:5" ht="15.75" x14ac:dyDescent="0.25">
      <c r="A19" s="6" t="s">
        <v>29</v>
      </c>
      <c r="B19" s="6" t="s">
        <v>30</v>
      </c>
      <c r="C19" s="8">
        <v>6</v>
      </c>
      <c r="D19" s="8">
        <v>6</v>
      </c>
      <c r="E19">
        <v>0</v>
      </c>
    </row>
    <row r="20" spans="1:5" ht="15.75" x14ac:dyDescent="0.25">
      <c r="A20" s="6" t="s">
        <v>31</v>
      </c>
      <c r="B20" s="6" t="s">
        <v>32</v>
      </c>
      <c r="C20" s="8">
        <v>5</v>
      </c>
      <c r="D20" s="8">
        <v>5</v>
      </c>
      <c r="E20">
        <v>0</v>
      </c>
    </row>
    <row r="21" spans="1:5" ht="15.75" x14ac:dyDescent="0.25">
      <c r="A21" s="6" t="s">
        <v>33</v>
      </c>
      <c r="B21" s="6" t="s">
        <v>34</v>
      </c>
      <c r="C21" s="8">
        <v>2</v>
      </c>
      <c r="D21" s="8">
        <v>2</v>
      </c>
      <c r="E21">
        <v>0</v>
      </c>
    </row>
    <row r="22" spans="1:5" ht="15.75" x14ac:dyDescent="0.25">
      <c r="A22" s="6" t="s">
        <v>35</v>
      </c>
      <c r="B22" s="6" t="s">
        <v>36</v>
      </c>
      <c r="C22" s="8">
        <v>2</v>
      </c>
      <c r="D22" s="8">
        <v>2</v>
      </c>
      <c r="E22">
        <v>0</v>
      </c>
    </row>
    <row r="23" spans="1:5" ht="15.75" x14ac:dyDescent="0.25">
      <c r="A23" s="6" t="s">
        <v>37</v>
      </c>
      <c r="B23" s="6" t="s">
        <v>38</v>
      </c>
      <c r="C23" s="8">
        <v>6</v>
      </c>
      <c r="D23" s="8">
        <v>6</v>
      </c>
      <c r="E23">
        <v>0</v>
      </c>
    </row>
    <row r="24" spans="1:5" ht="15.75" x14ac:dyDescent="0.25">
      <c r="A24" s="6" t="s">
        <v>39</v>
      </c>
      <c r="B24" s="6" t="s">
        <v>40</v>
      </c>
      <c r="C24" s="8">
        <v>6</v>
      </c>
      <c r="D24" s="8">
        <v>6</v>
      </c>
      <c r="E24">
        <v>0</v>
      </c>
    </row>
    <row r="25" spans="1:5" ht="15.75" x14ac:dyDescent="0.25">
      <c r="A25" s="6" t="s">
        <v>41</v>
      </c>
      <c r="B25" s="6" t="s">
        <v>42</v>
      </c>
      <c r="C25" s="8">
        <v>6</v>
      </c>
      <c r="D25" s="8">
        <v>6</v>
      </c>
      <c r="E25">
        <v>0</v>
      </c>
    </row>
    <row r="26" spans="1:5" ht="15.75" x14ac:dyDescent="0.25">
      <c r="A26" s="6" t="s">
        <v>43</v>
      </c>
      <c r="B26" s="6" t="s">
        <v>44</v>
      </c>
      <c r="C26" s="8">
        <v>6</v>
      </c>
      <c r="D26" s="8">
        <v>6</v>
      </c>
      <c r="E26">
        <v>0</v>
      </c>
    </row>
    <row r="27" spans="1:5" ht="15.75" x14ac:dyDescent="0.25">
      <c r="A27" s="6" t="s">
        <v>45</v>
      </c>
      <c r="B27" s="6" t="s">
        <v>46</v>
      </c>
      <c r="C27" s="8">
        <v>6</v>
      </c>
      <c r="D27" s="8">
        <v>6</v>
      </c>
      <c r="E27">
        <v>0</v>
      </c>
    </row>
    <row r="28" spans="1:5" ht="15.75" x14ac:dyDescent="0.25">
      <c r="A28" s="6" t="s">
        <v>47</v>
      </c>
      <c r="B28" s="6" t="s">
        <v>48</v>
      </c>
      <c r="C28" s="8">
        <v>6</v>
      </c>
      <c r="D28" s="8">
        <v>6</v>
      </c>
      <c r="E28">
        <v>0</v>
      </c>
    </row>
    <row r="29" spans="1:5" ht="15.75" x14ac:dyDescent="0.25">
      <c r="A29" s="6" t="s">
        <v>49</v>
      </c>
      <c r="B29" s="6" t="s">
        <v>50</v>
      </c>
      <c r="C29" s="8">
        <v>6</v>
      </c>
      <c r="D29" s="8">
        <v>6</v>
      </c>
      <c r="E29">
        <v>0</v>
      </c>
    </row>
    <row r="30" spans="1:5" ht="15.75" x14ac:dyDescent="0.25">
      <c r="A30" s="6" t="s">
        <v>51</v>
      </c>
      <c r="B30" s="6" t="s">
        <v>52</v>
      </c>
      <c r="C30" s="8">
        <v>6</v>
      </c>
      <c r="D30" s="8">
        <v>6</v>
      </c>
      <c r="E30">
        <v>0</v>
      </c>
    </row>
    <row r="31" spans="1:5" ht="15.75" x14ac:dyDescent="0.25">
      <c r="A31" s="6" t="s">
        <v>53</v>
      </c>
      <c r="B31" s="6" t="s">
        <v>54</v>
      </c>
      <c r="C31" s="8">
        <v>6</v>
      </c>
      <c r="D31" s="8">
        <v>6</v>
      </c>
      <c r="E31">
        <v>0</v>
      </c>
    </row>
    <row r="32" spans="1:5" ht="15.75" x14ac:dyDescent="0.25">
      <c r="A32" s="6" t="s">
        <v>55</v>
      </c>
      <c r="B32" s="6" t="s">
        <v>56</v>
      </c>
      <c r="C32" s="8">
        <v>6</v>
      </c>
      <c r="D32" s="8">
        <v>6</v>
      </c>
      <c r="E32">
        <v>0</v>
      </c>
    </row>
    <row r="33" spans="1:5" ht="15.75" x14ac:dyDescent="0.25">
      <c r="A33" s="6" t="s">
        <v>57</v>
      </c>
      <c r="B33" s="6" t="s">
        <v>58</v>
      </c>
      <c r="C33" s="8">
        <v>6</v>
      </c>
      <c r="D33" s="8">
        <v>6</v>
      </c>
      <c r="E33">
        <v>0</v>
      </c>
    </row>
    <row r="34" spans="1:5" ht="15.75" x14ac:dyDescent="0.25">
      <c r="A34" s="6" t="s">
        <v>59</v>
      </c>
      <c r="B34" s="6" t="s">
        <v>60</v>
      </c>
      <c r="C34" s="8">
        <v>6</v>
      </c>
      <c r="D34" s="8">
        <v>6</v>
      </c>
      <c r="E34">
        <v>0</v>
      </c>
    </row>
    <row r="35" spans="1:5" ht="15.75" x14ac:dyDescent="0.25">
      <c r="A35" s="6" t="s">
        <v>61</v>
      </c>
      <c r="B35" s="6" t="s">
        <v>62</v>
      </c>
      <c r="C35" s="8">
        <v>6</v>
      </c>
      <c r="D35" s="8">
        <v>6</v>
      </c>
      <c r="E35">
        <v>0</v>
      </c>
    </row>
    <row r="36" spans="1:5" ht="15.75" x14ac:dyDescent="0.25">
      <c r="A36" s="6" t="s">
        <v>63</v>
      </c>
      <c r="B36" s="6" t="s">
        <v>64</v>
      </c>
      <c r="C36" s="8">
        <v>6</v>
      </c>
      <c r="D36" s="8">
        <v>6</v>
      </c>
      <c r="E36">
        <v>0</v>
      </c>
    </row>
    <row r="37" spans="1:5" ht="15.75" x14ac:dyDescent="0.25">
      <c r="A37" s="6" t="s">
        <v>65</v>
      </c>
      <c r="B37" s="6" t="s">
        <v>66</v>
      </c>
      <c r="C37" s="8">
        <v>6</v>
      </c>
      <c r="D37" s="8">
        <v>6</v>
      </c>
      <c r="E37">
        <v>0</v>
      </c>
    </row>
    <row r="38" spans="1:5" ht="15.75" x14ac:dyDescent="0.25">
      <c r="A38" s="6" t="s">
        <v>67</v>
      </c>
      <c r="B38" s="6" t="s">
        <v>68</v>
      </c>
      <c r="C38" s="8">
        <v>6</v>
      </c>
      <c r="D38" s="8">
        <v>6</v>
      </c>
      <c r="E38">
        <v>0</v>
      </c>
    </row>
    <row r="39" spans="1:5" ht="15.75" x14ac:dyDescent="0.25">
      <c r="A39" s="6" t="s">
        <v>69</v>
      </c>
      <c r="B39" s="6" t="s">
        <v>70</v>
      </c>
      <c r="C39" s="8">
        <v>6</v>
      </c>
      <c r="D39" s="8">
        <v>6</v>
      </c>
      <c r="E39">
        <v>0</v>
      </c>
    </row>
    <row r="40" spans="1:5" ht="15.75" x14ac:dyDescent="0.25">
      <c r="A40" s="6" t="s">
        <v>71</v>
      </c>
      <c r="B40" s="6" t="s">
        <v>72</v>
      </c>
      <c r="C40" s="8">
        <v>6</v>
      </c>
      <c r="D40" s="8">
        <v>6</v>
      </c>
      <c r="E40">
        <v>0</v>
      </c>
    </row>
    <row r="41" spans="1:5" ht="15.75" x14ac:dyDescent="0.25">
      <c r="A41" s="6" t="s">
        <v>73</v>
      </c>
      <c r="B41" s="6" t="s">
        <v>74</v>
      </c>
      <c r="C41" s="8">
        <v>6</v>
      </c>
      <c r="D41" s="8">
        <v>6</v>
      </c>
      <c r="E41">
        <v>0</v>
      </c>
    </row>
    <row r="42" spans="1:5" ht="15.75" x14ac:dyDescent="0.25">
      <c r="A42" s="6" t="s">
        <v>75</v>
      </c>
      <c r="B42" s="6" t="s">
        <v>76</v>
      </c>
      <c r="C42" s="8">
        <v>6</v>
      </c>
      <c r="D42" s="8">
        <v>6</v>
      </c>
      <c r="E42">
        <v>0</v>
      </c>
    </row>
    <row r="43" spans="1:5" ht="15.75" x14ac:dyDescent="0.25">
      <c r="A43" s="6" t="s">
        <v>77</v>
      </c>
      <c r="B43" s="6" t="s">
        <v>78</v>
      </c>
      <c r="C43" s="8">
        <v>6</v>
      </c>
      <c r="D43" s="8">
        <v>6</v>
      </c>
      <c r="E43">
        <v>0</v>
      </c>
    </row>
    <row r="44" spans="1:5" ht="15.75" x14ac:dyDescent="0.25">
      <c r="A44" s="6" t="s">
        <v>79</v>
      </c>
      <c r="B44" s="6" t="s">
        <v>80</v>
      </c>
      <c r="C44" s="8">
        <v>6</v>
      </c>
      <c r="D44" s="8">
        <v>6</v>
      </c>
      <c r="E44">
        <v>0</v>
      </c>
    </row>
    <row r="45" spans="1:5" ht="15.75" x14ac:dyDescent="0.25">
      <c r="A45" s="6" t="s">
        <v>81</v>
      </c>
      <c r="B45" s="6" t="s">
        <v>82</v>
      </c>
      <c r="C45" s="8">
        <v>6</v>
      </c>
      <c r="D45" s="8">
        <v>6</v>
      </c>
      <c r="E45">
        <v>0</v>
      </c>
    </row>
    <row r="46" spans="1:5" ht="15.75" x14ac:dyDescent="0.25">
      <c r="A46" s="6" t="s">
        <v>83</v>
      </c>
      <c r="B46" s="6" t="s">
        <v>84</v>
      </c>
      <c r="C46" s="8">
        <v>6</v>
      </c>
      <c r="D46" s="8">
        <v>6</v>
      </c>
      <c r="E46">
        <v>0</v>
      </c>
    </row>
    <row r="47" spans="1:5" ht="15.75" x14ac:dyDescent="0.25">
      <c r="A47" s="6" t="s">
        <v>85</v>
      </c>
      <c r="B47" s="6" t="s">
        <v>86</v>
      </c>
      <c r="C47" s="8">
        <v>6</v>
      </c>
      <c r="D47" s="8">
        <v>6</v>
      </c>
      <c r="E47">
        <v>0</v>
      </c>
    </row>
    <row r="48" spans="1:5" ht="15.75" x14ac:dyDescent="0.25">
      <c r="A48" s="6" t="s">
        <v>87</v>
      </c>
      <c r="B48" s="6" t="s">
        <v>88</v>
      </c>
      <c r="C48" s="8">
        <v>6</v>
      </c>
      <c r="D48" s="8">
        <v>6</v>
      </c>
      <c r="E48">
        <v>0</v>
      </c>
    </row>
    <row r="49" spans="1:5" ht="15.75" x14ac:dyDescent="0.25">
      <c r="A49" s="6" t="s">
        <v>89</v>
      </c>
      <c r="B49" s="6" t="s">
        <v>90</v>
      </c>
      <c r="C49" s="8">
        <v>6</v>
      </c>
      <c r="D49" s="8">
        <v>6</v>
      </c>
      <c r="E49">
        <v>0</v>
      </c>
    </row>
    <row r="50" spans="1:5" ht="15.75" x14ac:dyDescent="0.25">
      <c r="A50" s="6" t="s">
        <v>91</v>
      </c>
      <c r="B50" s="6" t="s">
        <v>92</v>
      </c>
      <c r="C50" s="8">
        <v>6</v>
      </c>
      <c r="D50" s="8">
        <v>6</v>
      </c>
      <c r="E50">
        <v>0</v>
      </c>
    </row>
    <row r="51" spans="1:5" ht="15.75" x14ac:dyDescent="0.25">
      <c r="A51" s="6" t="s">
        <v>93</v>
      </c>
      <c r="B51" s="6" t="s">
        <v>94</v>
      </c>
      <c r="C51" s="8">
        <v>6</v>
      </c>
      <c r="D51" s="8">
        <v>6</v>
      </c>
      <c r="E51">
        <v>0</v>
      </c>
    </row>
    <row r="52" spans="1:5" ht="15.75" x14ac:dyDescent="0.25">
      <c r="A52" s="6" t="s">
        <v>95</v>
      </c>
      <c r="B52" s="6" t="s">
        <v>96</v>
      </c>
      <c r="C52" s="8">
        <v>6</v>
      </c>
      <c r="D52" s="8">
        <v>6</v>
      </c>
      <c r="E52">
        <v>0</v>
      </c>
    </row>
    <row r="53" spans="1:5" ht="15.75" x14ac:dyDescent="0.25">
      <c r="A53" s="6" t="s">
        <v>97</v>
      </c>
      <c r="B53" s="6" t="s">
        <v>98</v>
      </c>
      <c r="C53" s="8">
        <v>6</v>
      </c>
      <c r="D53" s="8">
        <v>6</v>
      </c>
      <c r="E53">
        <v>0</v>
      </c>
    </row>
    <row r="54" spans="1:5" ht="15.75" x14ac:dyDescent="0.25">
      <c r="A54" s="6" t="s">
        <v>99</v>
      </c>
      <c r="B54" s="6" t="s">
        <v>100</v>
      </c>
      <c r="C54" s="8">
        <v>6</v>
      </c>
      <c r="D54" s="8">
        <v>6</v>
      </c>
      <c r="E54">
        <v>0</v>
      </c>
    </row>
    <row r="55" spans="1:5" ht="15.75" x14ac:dyDescent="0.25">
      <c r="A55" s="6" t="s">
        <v>101</v>
      </c>
      <c r="B55" s="6" t="s">
        <v>102</v>
      </c>
      <c r="C55" s="8">
        <v>6</v>
      </c>
      <c r="D55" s="8">
        <v>6</v>
      </c>
      <c r="E55">
        <v>0</v>
      </c>
    </row>
    <row r="56" spans="1:5" ht="15.75" x14ac:dyDescent="0.25">
      <c r="A56" s="6" t="s">
        <v>103</v>
      </c>
      <c r="B56" s="6" t="s">
        <v>104</v>
      </c>
      <c r="C56" s="8">
        <v>6</v>
      </c>
      <c r="D56" s="8">
        <v>6</v>
      </c>
      <c r="E56">
        <v>0</v>
      </c>
    </row>
    <row r="57" spans="1:5" ht="15.75" x14ac:dyDescent="0.25">
      <c r="A57" s="6" t="s">
        <v>105</v>
      </c>
      <c r="B57" s="6" t="s">
        <v>106</v>
      </c>
      <c r="C57" s="8">
        <v>6</v>
      </c>
      <c r="D57" s="8">
        <v>6</v>
      </c>
      <c r="E57">
        <v>0</v>
      </c>
    </row>
    <row r="58" spans="1:5" ht="15.75" x14ac:dyDescent="0.25">
      <c r="A58" s="6" t="s">
        <v>107</v>
      </c>
      <c r="B58" s="6" t="s">
        <v>108</v>
      </c>
      <c r="C58" s="8">
        <v>6</v>
      </c>
      <c r="D58" s="8">
        <v>6</v>
      </c>
      <c r="E58">
        <v>0</v>
      </c>
    </row>
    <row r="59" spans="1:5" ht="15.75" x14ac:dyDescent="0.25">
      <c r="A59" s="6" t="s">
        <v>109</v>
      </c>
      <c r="B59" s="6" t="s">
        <v>110</v>
      </c>
      <c r="C59" s="8">
        <v>6</v>
      </c>
      <c r="D59" s="8">
        <v>6</v>
      </c>
      <c r="E59">
        <v>0</v>
      </c>
    </row>
    <row r="60" spans="1:5" ht="15.75" x14ac:dyDescent="0.25">
      <c r="A60" s="6" t="s">
        <v>111</v>
      </c>
      <c r="B60" s="6" t="s">
        <v>112</v>
      </c>
      <c r="C60" s="8">
        <v>3</v>
      </c>
      <c r="D60" s="8">
        <v>3</v>
      </c>
      <c r="E60">
        <v>10299.427</v>
      </c>
    </row>
    <row r="61" spans="1:5" ht="15.75" x14ac:dyDescent="0.25">
      <c r="A61" s="6" t="s">
        <v>113</v>
      </c>
      <c r="B61" s="6" t="s">
        <v>114</v>
      </c>
      <c r="C61" s="8">
        <v>3</v>
      </c>
      <c r="D61" s="8">
        <v>3</v>
      </c>
      <c r="E61">
        <v>0</v>
      </c>
    </row>
    <row r="62" spans="1:5" ht="15.75" x14ac:dyDescent="0.25">
      <c r="A62" s="6" t="s">
        <v>115</v>
      </c>
      <c r="B62" s="6" t="s">
        <v>116</v>
      </c>
      <c r="C62" s="8">
        <v>3</v>
      </c>
      <c r="D62" s="8">
        <v>3</v>
      </c>
      <c r="E62">
        <v>6077.5389999999998</v>
      </c>
    </row>
    <row r="63" spans="1:5" ht="15.75" x14ac:dyDescent="0.25">
      <c r="A63" s="6" t="s">
        <v>117</v>
      </c>
      <c r="B63" s="6" t="s">
        <v>118</v>
      </c>
      <c r="C63" s="8">
        <v>3</v>
      </c>
      <c r="D63" s="8">
        <v>3</v>
      </c>
      <c r="E63">
        <v>0</v>
      </c>
    </row>
    <row r="64" spans="1:5" ht="15.75" x14ac:dyDescent="0.25">
      <c r="A64" s="6" t="s">
        <v>119</v>
      </c>
      <c r="B64" s="6" t="s">
        <v>120</v>
      </c>
      <c r="C64" s="8">
        <v>3</v>
      </c>
      <c r="D64" s="8">
        <v>3</v>
      </c>
      <c r="E64">
        <v>4868.1549999999997</v>
      </c>
    </row>
    <row r="65" spans="1:5" ht="15.75" x14ac:dyDescent="0.25">
      <c r="A65" s="6" t="s">
        <v>121</v>
      </c>
      <c r="B65" s="6" t="s">
        <v>122</v>
      </c>
      <c r="C65" s="8">
        <v>3</v>
      </c>
      <c r="D65" s="8">
        <v>3</v>
      </c>
      <c r="E65">
        <v>0</v>
      </c>
    </row>
    <row r="66" spans="1:5" ht="15.75" x14ac:dyDescent="0.25">
      <c r="A66" s="6" t="s">
        <v>123</v>
      </c>
      <c r="B66" s="6" t="s">
        <v>124</v>
      </c>
      <c r="C66" s="8">
        <v>3</v>
      </c>
      <c r="D66" s="8">
        <v>3</v>
      </c>
      <c r="E66">
        <v>6296.7120000000004</v>
      </c>
    </row>
    <row r="67" spans="1:5" ht="15.75" x14ac:dyDescent="0.25">
      <c r="A67" s="6" t="s">
        <v>125</v>
      </c>
      <c r="B67" s="6" t="s">
        <v>126</v>
      </c>
      <c r="C67" s="8">
        <v>3</v>
      </c>
      <c r="D67" s="8">
        <v>3</v>
      </c>
      <c r="E67">
        <v>0</v>
      </c>
    </row>
    <row r="68" spans="1:5" ht="15.75" x14ac:dyDescent="0.25">
      <c r="A68" s="6" t="s">
        <v>127</v>
      </c>
      <c r="B68" s="6" t="s">
        <v>128</v>
      </c>
      <c r="C68" s="8">
        <v>3</v>
      </c>
      <c r="D68" s="8">
        <v>3</v>
      </c>
      <c r="E68">
        <v>1152.1600000000001</v>
      </c>
    </row>
    <row r="69" spans="1:5" ht="15.75" x14ac:dyDescent="0.25">
      <c r="A69" s="6" t="s">
        <v>129</v>
      </c>
      <c r="B69" s="6" t="s">
        <v>130</v>
      </c>
      <c r="C69" s="8">
        <v>3</v>
      </c>
      <c r="D69" s="8">
        <v>3</v>
      </c>
      <c r="E69">
        <v>0</v>
      </c>
    </row>
    <row r="70" spans="1:5" ht="15.75" x14ac:dyDescent="0.25">
      <c r="A70" s="6" t="s">
        <v>131</v>
      </c>
      <c r="B70" s="6" t="s">
        <v>132</v>
      </c>
      <c r="C70" s="8">
        <v>3</v>
      </c>
      <c r="D70" s="8">
        <v>3</v>
      </c>
      <c r="E70">
        <v>0</v>
      </c>
    </row>
    <row r="71" spans="1:5" ht="15.75" x14ac:dyDescent="0.25">
      <c r="A71" s="6" t="s">
        <v>133</v>
      </c>
      <c r="B71" s="6" t="s">
        <v>134</v>
      </c>
      <c r="C71" s="8">
        <v>3</v>
      </c>
      <c r="D71" s="8">
        <v>3</v>
      </c>
      <c r="E71">
        <v>0</v>
      </c>
    </row>
    <row r="72" spans="1:5" ht="15.75" x14ac:dyDescent="0.25">
      <c r="A72" s="6" t="s">
        <v>135</v>
      </c>
      <c r="B72" s="6" t="s">
        <v>136</v>
      </c>
      <c r="C72" s="8">
        <v>6</v>
      </c>
      <c r="D72" s="8">
        <v>6</v>
      </c>
      <c r="E72">
        <v>875.31200000000001</v>
      </c>
    </row>
    <row r="73" spans="1:5" ht="15.75" x14ac:dyDescent="0.25">
      <c r="A73" s="6" t="s">
        <v>137</v>
      </c>
      <c r="B73" s="6" t="s">
        <v>138</v>
      </c>
      <c r="C73" s="8">
        <v>6</v>
      </c>
      <c r="D73" s="8">
        <v>6</v>
      </c>
      <c r="E73">
        <v>0</v>
      </c>
    </row>
    <row r="74" spans="1:5" ht="15.75" x14ac:dyDescent="0.25">
      <c r="A74" s="6" t="s">
        <v>139</v>
      </c>
      <c r="B74" s="6" t="s">
        <v>140</v>
      </c>
      <c r="C74" s="8">
        <v>6</v>
      </c>
      <c r="D74" s="8">
        <v>6</v>
      </c>
      <c r="E74">
        <v>0</v>
      </c>
    </row>
    <row r="75" spans="1:5" ht="15.75" x14ac:dyDescent="0.25">
      <c r="A75" s="6" t="s">
        <v>141</v>
      </c>
      <c r="B75" s="6" t="s">
        <v>142</v>
      </c>
      <c r="C75" s="8">
        <v>6</v>
      </c>
      <c r="D75" s="8">
        <v>6</v>
      </c>
      <c r="E75">
        <v>0</v>
      </c>
    </row>
    <row r="76" spans="1:5" ht="15.75" x14ac:dyDescent="0.25">
      <c r="A76" s="6" t="s">
        <v>143</v>
      </c>
      <c r="B76" s="6" t="s">
        <v>144</v>
      </c>
      <c r="C76" s="8">
        <v>6</v>
      </c>
      <c r="D76" s="8">
        <v>6</v>
      </c>
      <c r="E76">
        <v>0</v>
      </c>
    </row>
    <row r="77" spans="1:5" ht="15.75" x14ac:dyDescent="0.25">
      <c r="A77" s="6" t="s">
        <v>145</v>
      </c>
      <c r="B77" s="6" t="s">
        <v>146</v>
      </c>
      <c r="C77" s="8">
        <v>6</v>
      </c>
      <c r="D77" s="8">
        <v>6</v>
      </c>
      <c r="E77">
        <v>0</v>
      </c>
    </row>
    <row r="78" spans="1:5" ht="15.75" x14ac:dyDescent="0.25">
      <c r="A78" s="6" t="s">
        <v>147</v>
      </c>
      <c r="B78" s="6" t="s">
        <v>148</v>
      </c>
      <c r="C78" s="8">
        <v>6</v>
      </c>
      <c r="D78" s="8">
        <v>6</v>
      </c>
      <c r="E78">
        <v>370.99700000000001</v>
      </c>
    </row>
    <row r="79" spans="1:5" ht="15.75" x14ac:dyDescent="0.25">
      <c r="A79" s="6" t="s">
        <v>149</v>
      </c>
      <c r="B79" s="6" t="s">
        <v>150</v>
      </c>
      <c r="C79" s="8">
        <v>6</v>
      </c>
      <c r="D79" s="8">
        <v>6</v>
      </c>
      <c r="E79">
        <v>0</v>
      </c>
    </row>
    <row r="80" spans="1:5" ht="15.75" x14ac:dyDescent="0.25">
      <c r="A80" s="6" t="s">
        <v>151</v>
      </c>
      <c r="B80" s="6" t="s">
        <v>152</v>
      </c>
      <c r="C80" s="8">
        <v>6</v>
      </c>
      <c r="D80" s="8">
        <v>6</v>
      </c>
      <c r="E80">
        <v>0</v>
      </c>
    </row>
    <row r="81" spans="1:5" ht="15.75" x14ac:dyDescent="0.25">
      <c r="A81" s="6" t="s">
        <v>153</v>
      </c>
      <c r="B81" s="6" t="s">
        <v>154</v>
      </c>
      <c r="C81" s="8">
        <v>6</v>
      </c>
      <c r="D81" s="8">
        <v>6</v>
      </c>
      <c r="E81">
        <v>0</v>
      </c>
    </row>
    <row r="82" spans="1:5" ht="15.75" x14ac:dyDescent="0.25">
      <c r="A82" s="6" t="s">
        <v>155</v>
      </c>
      <c r="B82" s="6" t="s">
        <v>156</v>
      </c>
      <c r="C82" s="8">
        <v>6</v>
      </c>
      <c r="D82" s="8">
        <v>6</v>
      </c>
      <c r="E82">
        <v>0</v>
      </c>
    </row>
    <row r="83" spans="1:5" ht="15.75" x14ac:dyDescent="0.25">
      <c r="A83" s="6" t="s">
        <v>157</v>
      </c>
      <c r="B83" s="6" t="s">
        <v>158</v>
      </c>
      <c r="C83" s="8">
        <v>6</v>
      </c>
      <c r="D83" s="8">
        <v>6</v>
      </c>
      <c r="E83">
        <v>0</v>
      </c>
    </row>
    <row r="84" spans="1:5" ht="15.75" x14ac:dyDescent="0.25">
      <c r="A84" s="6" t="s">
        <v>159</v>
      </c>
      <c r="B84" s="6" t="s">
        <v>160</v>
      </c>
      <c r="C84" s="8">
        <v>6</v>
      </c>
      <c r="D84" s="8">
        <v>6</v>
      </c>
      <c r="E84">
        <v>0</v>
      </c>
    </row>
    <row r="85" spans="1:5" ht="15.75" x14ac:dyDescent="0.25">
      <c r="A85" s="6" t="s">
        <v>161</v>
      </c>
      <c r="B85" s="6" t="s">
        <v>162</v>
      </c>
      <c r="C85" s="8">
        <v>6</v>
      </c>
      <c r="D85" s="8">
        <v>6</v>
      </c>
      <c r="E85">
        <v>0</v>
      </c>
    </row>
    <row r="86" spans="1:5" ht="15.75" x14ac:dyDescent="0.25">
      <c r="A86" s="6" t="s">
        <v>163</v>
      </c>
      <c r="B86" s="6" t="s">
        <v>164</v>
      </c>
      <c r="C86" s="8">
        <v>6</v>
      </c>
      <c r="D86" s="8">
        <v>6</v>
      </c>
      <c r="E86">
        <v>0</v>
      </c>
    </row>
    <row r="87" spans="1:5" ht="15.75" x14ac:dyDescent="0.25">
      <c r="A87" s="6" t="s">
        <v>165</v>
      </c>
      <c r="B87" s="6" t="s">
        <v>166</v>
      </c>
      <c r="C87" s="8">
        <v>6</v>
      </c>
      <c r="D87" s="8">
        <v>6</v>
      </c>
      <c r="E87">
        <v>0</v>
      </c>
    </row>
    <row r="88" spans="1:5" ht="15.75" x14ac:dyDescent="0.25">
      <c r="A88" s="6" t="s">
        <v>167</v>
      </c>
      <c r="B88" s="6" t="s">
        <v>168</v>
      </c>
      <c r="C88" s="8">
        <v>3</v>
      </c>
      <c r="D88" s="8">
        <v>3</v>
      </c>
      <c r="E88">
        <v>0</v>
      </c>
    </row>
    <row r="89" spans="1:5" ht="15.75" x14ac:dyDescent="0.25">
      <c r="A89" s="6" t="s">
        <v>169</v>
      </c>
      <c r="B89" s="6" t="s">
        <v>170</v>
      </c>
      <c r="C89" s="8">
        <v>3</v>
      </c>
      <c r="D89" s="8">
        <v>3</v>
      </c>
      <c r="E89">
        <v>0</v>
      </c>
    </row>
    <row r="90" spans="1:5" ht="15.75" x14ac:dyDescent="0.25">
      <c r="A90" s="6" t="s">
        <v>171</v>
      </c>
      <c r="B90" s="6" t="s">
        <v>172</v>
      </c>
      <c r="C90" s="8">
        <v>3</v>
      </c>
      <c r="D90" s="8">
        <v>3</v>
      </c>
      <c r="E90">
        <v>0</v>
      </c>
    </row>
    <row r="91" spans="1:5" ht="15.75" x14ac:dyDescent="0.25">
      <c r="A91" s="6" t="s">
        <v>173</v>
      </c>
      <c r="B91" s="6" t="s">
        <v>174</v>
      </c>
      <c r="C91" s="8">
        <v>3</v>
      </c>
      <c r="D91" s="8">
        <v>3</v>
      </c>
      <c r="E91">
        <v>0</v>
      </c>
    </row>
    <row r="92" spans="1:5" ht="15.75" x14ac:dyDescent="0.25">
      <c r="A92" s="6" t="s">
        <v>175</v>
      </c>
      <c r="B92" s="6" t="s">
        <v>176</v>
      </c>
      <c r="C92" s="8">
        <v>3</v>
      </c>
      <c r="D92" s="8">
        <v>3</v>
      </c>
      <c r="E92">
        <v>0</v>
      </c>
    </row>
    <row r="93" spans="1:5" ht="15.75" x14ac:dyDescent="0.25">
      <c r="A93" s="6" t="s">
        <v>177</v>
      </c>
      <c r="B93" s="6" t="s">
        <v>178</v>
      </c>
      <c r="C93" s="8">
        <v>3</v>
      </c>
      <c r="D93" s="8">
        <v>3</v>
      </c>
      <c r="E93">
        <v>0</v>
      </c>
    </row>
    <row r="94" spans="1:5" ht="15.75" x14ac:dyDescent="0.25">
      <c r="A94" s="6" t="s">
        <v>179</v>
      </c>
      <c r="B94" s="6" t="s">
        <v>180</v>
      </c>
      <c r="C94" s="8">
        <v>6</v>
      </c>
      <c r="D94" s="8">
        <v>6</v>
      </c>
      <c r="E94">
        <v>0</v>
      </c>
    </row>
    <row r="95" spans="1:5" ht="15.75" x14ac:dyDescent="0.25">
      <c r="A95" s="6" t="s">
        <v>181</v>
      </c>
      <c r="B95" s="6" t="s">
        <v>182</v>
      </c>
      <c r="C95" s="8">
        <v>6</v>
      </c>
      <c r="D95" s="8">
        <v>6</v>
      </c>
      <c r="E95">
        <v>0</v>
      </c>
    </row>
    <row r="96" spans="1:5" ht="15.75" x14ac:dyDescent="0.25">
      <c r="A96" s="6" t="s">
        <v>183</v>
      </c>
      <c r="B96" s="6" t="s">
        <v>184</v>
      </c>
      <c r="C96" s="8">
        <v>6</v>
      </c>
      <c r="D96" s="8">
        <v>6</v>
      </c>
      <c r="E96">
        <v>0</v>
      </c>
    </row>
    <row r="97" spans="1:5" ht="15.75" x14ac:dyDescent="0.25">
      <c r="A97" s="6" t="s">
        <v>185</v>
      </c>
      <c r="B97" s="6" t="s">
        <v>186</v>
      </c>
      <c r="C97" s="8">
        <v>6</v>
      </c>
      <c r="D97" s="8">
        <v>6</v>
      </c>
      <c r="E97">
        <v>0</v>
      </c>
    </row>
    <row r="98" spans="1:5" ht="15.75" x14ac:dyDescent="0.25">
      <c r="A98" s="6" t="s">
        <v>187</v>
      </c>
      <c r="B98" s="6" t="s">
        <v>188</v>
      </c>
      <c r="C98" s="8">
        <v>6</v>
      </c>
      <c r="D98" s="8">
        <v>6</v>
      </c>
      <c r="E98">
        <v>0</v>
      </c>
    </row>
    <row r="99" spans="1:5" ht="15.75" x14ac:dyDescent="0.25">
      <c r="A99" s="6" t="s">
        <v>189</v>
      </c>
      <c r="B99" s="6" t="s">
        <v>190</v>
      </c>
      <c r="C99" s="8">
        <v>6</v>
      </c>
      <c r="D99" s="8">
        <v>6</v>
      </c>
      <c r="E99">
        <v>0</v>
      </c>
    </row>
    <row r="100" spans="1:5" ht="15.75" x14ac:dyDescent="0.25">
      <c r="A100" s="6" t="s">
        <v>191</v>
      </c>
      <c r="B100" s="6" t="s">
        <v>192</v>
      </c>
      <c r="C100" s="8">
        <v>6</v>
      </c>
      <c r="D100" s="8">
        <v>6</v>
      </c>
      <c r="E100">
        <v>0</v>
      </c>
    </row>
    <row r="101" spans="1:5" ht="15.75" x14ac:dyDescent="0.25">
      <c r="A101" s="6" t="s">
        <v>193</v>
      </c>
      <c r="B101" s="6" t="s">
        <v>194</v>
      </c>
      <c r="C101" s="8">
        <v>6</v>
      </c>
      <c r="D101" s="8">
        <v>6</v>
      </c>
      <c r="E101">
        <v>0</v>
      </c>
    </row>
    <row r="102" spans="1:5" ht="15.75" x14ac:dyDescent="0.25">
      <c r="A102" s="6" t="s">
        <v>195</v>
      </c>
      <c r="B102" s="6" t="s">
        <v>196</v>
      </c>
      <c r="C102" s="8">
        <v>4</v>
      </c>
      <c r="D102" s="8">
        <v>4</v>
      </c>
      <c r="E102">
        <v>17411.286</v>
      </c>
    </row>
    <row r="103" spans="1:5" ht="15.75" x14ac:dyDescent="0.25">
      <c r="A103" s="6" t="s">
        <v>197</v>
      </c>
      <c r="B103" s="6" t="s">
        <v>198</v>
      </c>
      <c r="C103" s="8">
        <v>4</v>
      </c>
      <c r="D103" s="8">
        <v>4</v>
      </c>
      <c r="E103">
        <v>9179.4529999999995</v>
      </c>
    </row>
    <row r="104" spans="1:5" ht="15.75" x14ac:dyDescent="0.25">
      <c r="A104" s="6" t="s">
        <v>199</v>
      </c>
      <c r="B104" s="6" t="s">
        <v>200</v>
      </c>
      <c r="C104" s="8">
        <v>4</v>
      </c>
      <c r="D104" s="8">
        <v>4</v>
      </c>
      <c r="E104">
        <v>3456.84</v>
      </c>
    </row>
    <row r="105" spans="1:5" ht="15.75" x14ac:dyDescent="0.25">
      <c r="A105" s="6" t="s">
        <v>201</v>
      </c>
      <c r="B105" s="6" t="s">
        <v>202</v>
      </c>
      <c r="C105" s="8">
        <v>4</v>
      </c>
      <c r="D105" s="8">
        <v>4</v>
      </c>
      <c r="E105">
        <v>0</v>
      </c>
    </row>
    <row r="106" spans="1:5" ht="15.75" x14ac:dyDescent="0.25">
      <c r="A106" s="6" t="s">
        <v>203</v>
      </c>
      <c r="B106" s="6" t="s">
        <v>204</v>
      </c>
      <c r="C106" s="8">
        <v>4</v>
      </c>
      <c r="D106" s="8">
        <v>4</v>
      </c>
      <c r="E106">
        <v>0</v>
      </c>
    </row>
    <row r="107" spans="1:5" ht="15.75" x14ac:dyDescent="0.25">
      <c r="A107" s="6" t="s">
        <v>205</v>
      </c>
      <c r="B107" s="6" t="s">
        <v>206</v>
      </c>
      <c r="C107" s="8">
        <v>4</v>
      </c>
      <c r="D107" s="8">
        <v>4</v>
      </c>
      <c r="E107">
        <v>0</v>
      </c>
    </row>
    <row r="108" spans="1:5" ht="15.75" x14ac:dyDescent="0.25">
      <c r="A108" s="6" t="s">
        <v>207</v>
      </c>
      <c r="B108" s="6" t="s">
        <v>208</v>
      </c>
      <c r="C108" s="8">
        <v>6</v>
      </c>
      <c r="D108" s="8">
        <v>6</v>
      </c>
      <c r="E108">
        <v>0</v>
      </c>
    </row>
    <row r="109" spans="1:5" ht="15.75" x14ac:dyDescent="0.25">
      <c r="A109" s="6" t="s">
        <v>209</v>
      </c>
      <c r="B109" s="6" t="s">
        <v>210</v>
      </c>
      <c r="C109" s="8">
        <v>4</v>
      </c>
      <c r="D109" s="8">
        <v>4</v>
      </c>
      <c r="E109">
        <v>814.13300000000004</v>
      </c>
    </row>
    <row r="110" spans="1:5" ht="15.75" x14ac:dyDescent="0.25">
      <c r="A110" s="6" t="s">
        <v>211</v>
      </c>
      <c r="B110" s="6" t="s">
        <v>212</v>
      </c>
      <c r="C110" s="8">
        <v>4</v>
      </c>
      <c r="D110" s="8">
        <v>4</v>
      </c>
      <c r="E110">
        <v>1540.7360000000001</v>
      </c>
    </row>
    <row r="111" spans="1:5" ht="15.75" x14ac:dyDescent="0.25">
      <c r="A111" s="6" t="s">
        <v>213</v>
      </c>
      <c r="B111" s="6" t="s">
        <v>214</v>
      </c>
      <c r="C111" s="8">
        <v>4</v>
      </c>
      <c r="D111" s="8">
        <v>4</v>
      </c>
      <c r="E111">
        <v>0</v>
      </c>
    </row>
    <row r="112" spans="1:5" ht="15.75" x14ac:dyDescent="0.25">
      <c r="A112" s="6" t="s">
        <v>215</v>
      </c>
      <c r="B112" s="6" t="s">
        <v>216</v>
      </c>
      <c r="C112" s="8">
        <v>6</v>
      </c>
      <c r="D112" s="8">
        <v>6</v>
      </c>
      <c r="E112">
        <v>0</v>
      </c>
    </row>
    <row r="113" spans="1:5" ht="15.75" x14ac:dyDescent="0.25">
      <c r="A113" s="6" t="s">
        <v>217</v>
      </c>
      <c r="B113" s="6" t="s">
        <v>218</v>
      </c>
      <c r="C113" s="8">
        <v>6</v>
      </c>
      <c r="D113" s="8">
        <v>6</v>
      </c>
      <c r="E113">
        <v>0</v>
      </c>
    </row>
    <row r="114" spans="1:5" ht="15.75" x14ac:dyDescent="0.25">
      <c r="A114" s="6" t="s">
        <v>219</v>
      </c>
      <c r="B114" s="6" t="s">
        <v>220</v>
      </c>
      <c r="C114" s="8">
        <v>4</v>
      </c>
      <c r="D114" s="8">
        <v>4</v>
      </c>
      <c r="E114">
        <v>0</v>
      </c>
    </row>
    <row r="115" spans="1:5" ht="15.75" x14ac:dyDescent="0.25">
      <c r="A115" s="6" t="s">
        <v>221</v>
      </c>
      <c r="B115" s="6" t="s">
        <v>222</v>
      </c>
      <c r="C115" s="8">
        <v>4</v>
      </c>
      <c r="D115" s="8">
        <v>4</v>
      </c>
      <c r="E115">
        <v>22171.196</v>
      </c>
    </row>
    <row r="116" spans="1:5" ht="15.75" x14ac:dyDescent="0.25">
      <c r="A116" s="6" t="s">
        <v>223</v>
      </c>
      <c r="B116" s="6" t="s">
        <v>224</v>
      </c>
      <c r="C116" s="8">
        <v>4</v>
      </c>
      <c r="D116" s="8">
        <v>3</v>
      </c>
      <c r="E116">
        <v>0</v>
      </c>
    </row>
    <row r="117" spans="1:5" ht="15.75" x14ac:dyDescent="0.25">
      <c r="A117" s="6" t="s">
        <v>225</v>
      </c>
      <c r="B117" s="6" t="s">
        <v>226</v>
      </c>
      <c r="C117" s="8">
        <v>4</v>
      </c>
      <c r="D117" s="8">
        <v>3</v>
      </c>
      <c r="E117">
        <v>0</v>
      </c>
    </row>
    <row r="118" spans="1:5" ht="15.75" x14ac:dyDescent="0.25">
      <c r="A118" s="6" t="s">
        <v>227</v>
      </c>
      <c r="B118" s="6" t="s">
        <v>228</v>
      </c>
      <c r="C118" s="8">
        <v>4</v>
      </c>
      <c r="D118" s="8">
        <v>4</v>
      </c>
      <c r="E118">
        <v>0</v>
      </c>
    </row>
    <row r="119" spans="1:5" ht="15.75" x14ac:dyDescent="0.25">
      <c r="A119" s="6" t="s">
        <v>229</v>
      </c>
      <c r="B119" s="6" t="s">
        <v>230</v>
      </c>
      <c r="C119" s="8">
        <v>4</v>
      </c>
      <c r="D119" s="8">
        <v>6</v>
      </c>
      <c r="E119">
        <v>0</v>
      </c>
    </row>
    <row r="120" spans="1:5" ht="15.75" x14ac:dyDescent="0.25">
      <c r="A120" s="6" t="s">
        <v>231</v>
      </c>
      <c r="B120" s="6" t="s">
        <v>232</v>
      </c>
      <c r="C120" s="8">
        <v>4</v>
      </c>
      <c r="D120" s="8">
        <v>4</v>
      </c>
      <c r="E120">
        <v>10863.95</v>
      </c>
    </row>
    <row r="121" spans="1:5" ht="15.75" x14ac:dyDescent="0.25">
      <c r="A121" s="6" t="s">
        <v>233</v>
      </c>
      <c r="B121" s="6" t="s">
        <v>234</v>
      </c>
      <c r="C121" s="8">
        <v>4</v>
      </c>
      <c r="D121" s="8">
        <v>3</v>
      </c>
      <c r="E121">
        <v>764.97</v>
      </c>
    </row>
    <row r="122" spans="1:5" ht="15.75" x14ac:dyDescent="0.25">
      <c r="A122" s="6" t="s">
        <v>235</v>
      </c>
      <c r="B122" s="6" t="s">
        <v>236</v>
      </c>
      <c r="C122" s="8">
        <v>4</v>
      </c>
      <c r="D122" s="8">
        <v>4</v>
      </c>
      <c r="E122">
        <v>0</v>
      </c>
    </row>
    <row r="123" spans="1:5" ht="15.75" x14ac:dyDescent="0.25">
      <c r="A123" s="6" t="s">
        <v>229</v>
      </c>
      <c r="B123" s="6" t="s">
        <v>237</v>
      </c>
      <c r="C123" s="8">
        <v>4</v>
      </c>
      <c r="D123" s="8">
        <v>6</v>
      </c>
      <c r="E123">
        <v>0</v>
      </c>
    </row>
    <row r="124" spans="1:5" ht="15.75" x14ac:dyDescent="0.25">
      <c r="A124" s="6" t="s">
        <v>238</v>
      </c>
      <c r="B124" s="6" t="s">
        <v>239</v>
      </c>
      <c r="C124" s="8">
        <v>4</v>
      </c>
      <c r="D124" s="8">
        <v>4</v>
      </c>
      <c r="E124">
        <v>0</v>
      </c>
    </row>
    <row r="125" spans="1:5" ht="15.75" x14ac:dyDescent="0.25">
      <c r="A125" s="6" t="s">
        <v>240</v>
      </c>
      <c r="B125" s="6" t="s">
        <v>241</v>
      </c>
      <c r="C125" s="8">
        <v>4</v>
      </c>
      <c r="D125" s="8">
        <v>3</v>
      </c>
      <c r="E125">
        <v>0</v>
      </c>
    </row>
    <row r="126" spans="1:5" ht="15.75" x14ac:dyDescent="0.25">
      <c r="A126" s="6" t="s">
        <v>242</v>
      </c>
      <c r="B126" s="6" t="s">
        <v>243</v>
      </c>
      <c r="C126" s="8">
        <v>2</v>
      </c>
      <c r="D126" s="8">
        <v>2</v>
      </c>
      <c r="E126">
        <v>0</v>
      </c>
    </row>
    <row r="127" spans="1:5" ht="15.75" x14ac:dyDescent="0.25">
      <c r="A127" s="6" t="s">
        <v>244</v>
      </c>
      <c r="B127" s="6" t="s">
        <v>245</v>
      </c>
      <c r="C127" s="8">
        <v>4</v>
      </c>
      <c r="D127" s="8">
        <v>4</v>
      </c>
      <c r="E127">
        <v>0</v>
      </c>
    </row>
    <row r="128" spans="1:5" ht="15.75" x14ac:dyDescent="0.25">
      <c r="A128" s="6" t="s">
        <v>246</v>
      </c>
      <c r="B128" s="6" t="s">
        <v>247</v>
      </c>
      <c r="C128" s="8">
        <v>4</v>
      </c>
      <c r="D128" s="8">
        <v>6</v>
      </c>
      <c r="E128">
        <v>0</v>
      </c>
    </row>
    <row r="129" spans="1:5" ht="15.75" x14ac:dyDescent="0.25">
      <c r="A129" s="6" t="s">
        <v>248</v>
      </c>
      <c r="B129" s="6" t="s">
        <v>249</v>
      </c>
      <c r="C129" s="8">
        <v>6</v>
      </c>
      <c r="D129" s="8">
        <v>6</v>
      </c>
      <c r="E129">
        <v>0</v>
      </c>
    </row>
    <row r="130" spans="1:5" ht="15.75" x14ac:dyDescent="0.25">
      <c r="A130" s="6" t="s">
        <v>250</v>
      </c>
      <c r="B130" s="6" t="s">
        <v>251</v>
      </c>
      <c r="C130" s="8">
        <v>6</v>
      </c>
      <c r="D130" s="8">
        <v>6</v>
      </c>
      <c r="E130">
        <v>0</v>
      </c>
    </row>
    <row r="131" spans="1:5" ht="15.75" x14ac:dyDescent="0.25">
      <c r="A131" s="6" t="s">
        <v>252</v>
      </c>
      <c r="B131" s="6" t="s">
        <v>253</v>
      </c>
      <c r="C131" s="8">
        <v>6</v>
      </c>
      <c r="D131" s="8">
        <v>6</v>
      </c>
      <c r="E131">
        <v>0</v>
      </c>
    </row>
    <row r="132" spans="1:5" ht="15.75" x14ac:dyDescent="0.25">
      <c r="A132" s="6" t="s">
        <v>254</v>
      </c>
      <c r="B132" s="6" t="s">
        <v>255</v>
      </c>
      <c r="C132" s="8">
        <v>6</v>
      </c>
      <c r="D132" s="8">
        <v>6</v>
      </c>
      <c r="E132">
        <v>0</v>
      </c>
    </row>
    <row r="133" spans="1:5" ht="15.75" x14ac:dyDescent="0.25">
      <c r="A133" s="6" t="s">
        <v>256</v>
      </c>
      <c r="B133" s="6" t="s">
        <v>257</v>
      </c>
      <c r="C133" s="8">
        <v>6</v>
      </c>
      <c r="D133" s="8">
        <v>6</v>
      </c>
      <c r="E133">
        <v>0</v>
      </c>
    </row>
    <row r="134" spans="1:5" ht="15.75" x14ac:dyDescent="0.25">
      <c r="A134" s="6" t="s">
        <v>258</v>
      </c>
      <c r="B134" s="6" t="s">
        <v>259</v>
      </c>
      <c r="C134" s="8">
        <v>6</v>
      </c>
      <c r="D134" s="8">
        <v>6</v>
      </c>
      <c r="E134">
        <v>0</v>
      </c>
    </row>
    <row r="135" spans="1:5" ht="15.75" x14ac:dyDescent="0.25">
      <c r="A135" s="6" t="s">
        <v>260</v>
      </c>
      <c r="B135" s="6" t="s">
        <v>261</v>
      </c>
      <c r="C135" s="8">
        <v>6</v>
      </c>
      <c r="D135" s="8">
        <v>6</v>
      </c>
      <c r="E135">
        <v>0</v>
      </c>
    </row>
    <row r="136" spans="1:5" ht="15.75" x14ac:dyDescent="0.25">
      <c r="A136" s="6" t="s">
        <v>262</v>
      </c>
      <c r="B136" s="6" t="s">
        <v>263</v>
      </c>
      <c r="C136" s="8">
        <v>6</v>
      </c>
      <c r="D136" s="8">
        <v>6</v>
      </c>
      <c r="E136">
        <v>0</v>
      </c>
    </row>
    <row r="137" spans="1:5" ht="15.75" x14ac:dyDescent="0.25">
      <c r="A137" s="6" t="s">
        <v>264</v>
      </c>
      <c r="B137" s="6" t="s">
        <v>265</v>
      </c>
      <c r="C137" s="8">
        <v>4</v>
      </c>
      <c r="D137" s="8">
        <v>4</v>
      </c>
      <c r="E137">
        <v>0</v>
      </c>
    </row>
    <row r="138" spans="1:5" ht="15.75" x14ac:dyDescent="0.25">
      <c r="A138" s="6" t="s">
        <v>266</v>
      </c>
      <c r="B138" s="6" t="s">
        <v>267</v>
      </c>
      <c r="C138" s="8">
        <v>6</v>
      </c>
      <c r="D138" s="8">
        <v>6</v>
      </c>
      <c r="E138">
        <v>0</v>
      </c>
    </row>
    <row r="139" spans="1:5" ht="15.75" x14ac:dyDescent="0.25">
      <c r="A139" s="6" t="s">
        <v>268</v>
      </c>
      <c r="B139" s="6" t="s">
        <v>269</v>
      </c>
      <c r="C139" s="8">
        <v>4</v>
      </c>
      <c r="D139" s="8">
        <v>4</v>
      </c>
      <c r="E139">
        <v>0</v>
      </c>
    </row>
    <row r="140" spans="1:5" ht="15.75" x14ac:dyDescent="0.25">
      <c r="A140" s="6" t="s">
        <v>270</v>
      </c>
      <c r="B140" s="6" t="s">
        <v>271</v>
      </c>
      <c r="C140" s="8">
        <v>6</v>
      </c>
      <c r="D140" s="8">
        <v>6</v>
      </c>
      <c r="E140">
        <v>0</v>
      </c>
    </row>
    <row r="141" spans="1:5" ht="15.75" x14ac:dyDescent="0.25">
      <c r="A141" s="6" t="s">
        <v>272</v>
      </c>
      <c r="B141" s="6" t="s">
        <v>273</v>
      </c>
      <c r="C141" s="8">
        <v>4</v>
      </c>
      <c r="D141" s="8">
        <v>4</v>
      </c>
      <c r="E141">
        <v>0</v>
      </c>
    </row>
    <row r="142" spans="1:5" ht="15.75" x14ac:dyDescent="0.25">
      <c r="A142" s="6" t="s">
        <v>274</v>
      </c>
      <c r="B142" s="6" t="s">
        <v>275</v>
      </c>
      <c r="C142" s="8">
        <v>6</v>
      </c>
      <c r="D142" s="8">
        <v>6</v>
      </c>
      <c r="E142">
        <v>0</v>
      </c>
    </row>
    <row r="143" spans="1:5" ht="15.75" x14ac:dyDescent="0.25">
      <c r="A143" s="6" t="s">
        <v>276</v>
      </c>
      <c r="B143" s="6" t="s">
        <v>277</v>
      </c>
      <c r="C143" s="8">
        <v>6</v>
      </c>
      <c r="D143" s="8">
        <v>6</v>
      </c>
      <c r="E143">
        <v>0</v>
      </c>
    </row>
    <row r="144" spans="1:5" ht="15.75" x14ac:dyDescent="0.25">
      <c r="A144" s="6" t="s">
        <v>278</v>
      </c>
      <c r="B144" s="6" t="s">
        <v>279</v>
      </c>
      <c r="C144" s="8">
        <v>6</v>
      </c>
      <c r="D144" s="8">
        <v>6</v>
      </c>
      <c r="E144">
        <v>0</v>
      </c>
    </row>
    <row r="145" spans="1:5" ht="15.75" x14ac:dyDescent="0.25">
      <c r="A145" s="6" t="s">
        <v>280</v>
      </c>
      <c r="B145" s="6" t="s">
        <v>281</v>
      </c>
      <c r="C145" s="8">
        <v>6</v>
      </c>
      <c r="D145" s="8">
        <v>6</v>
      </c>
      <c r="E145">
        <v>0</v>
      </c>
    </row>
    <row r="146" spans="1:5" ht="15.75" x14ac:dyDescent="0.25">
      <c r="A146" s="6" t="s">
        <v>282</v>
      </c>
      <c r="B146" s="6" t="s">
        <v>283</v>
      </c>
      <c r="C146" s="8">
        <v>6</v>
      </c>
      <c r="D146" s="8">
        <v>6</v>
      </c>
      <c r="E146">
        <v>0</v>
      </c>
    </row>
    <row r="147" spans="1:5" ht="15.75" x14ac:dyDescent="0.25">
      <c r="A147" s="6" t="s">
        <v>284</v>
      </c>
      <c r="B147" s="6" t="s">
        <v>285</v>
      </c>
      <c r="C147" s="8">
        <v>4</v>
      </c>
      <c r="D147" s="8">
        <v>4</v>
      </c>
      <c r="E147">
        <v>0</v>
      </c>
    </row>
    <row r="148" spans="1:5" ht="15.75" x14ac:dyDescent="0.25">
      <c r="A148" s="6" t="s">
        <v>286</v>
      </c>
      <c r="B148" s="6" t="s">
        <v>287</v>
      </c>
      <c r="C148" s="8">
        <v>6</v>
      </c>
      <c r="D148" s="8">
        <v>6</v>
      </c>
      <c r="E148">
        <v>0</v>
      </c>
    </row>
    <row r="149" spans="1:5" ht="15.75" x14ac:dyDescent="0.25">
      <c r="A149" s="6" t="s">
        <v>288</v>
      </c>
      <c r="B149" s="6" t="s">
        <v>289</v>
      </c>
      <c r="C149" s="8">
        <v>6</v>
      </c>
      <c r="D149" s="8">
        <v>6</v>
      </c>
      <c r="E149">
        <v>0</v>
      </c>
    </row>
    <row r="150" spans="1:5" ht="15.75" x14ac:dyDescent="0.25">
      <c r="A150" s="6" t="s">
        <v>290</v>
      </c>
      <c r="B150" s="6" t="s">
        <v>291</v>
      </c>
      <c r="C150" s="8">
        <v>6</v>
      </c>
      <c r="D150" s="8">
        <v>6</v>
      </c>
      <c r="E150">
        <v>0</v>
      </c>
    </row>
    <row r="151" spans="1:5" ht="15.75" x14ac:dyDescent="0.25">
      <c r="A151" s="6" t="s">
        <v>292</v>
      </c>
      <c r="B151" s="6" t="s">
        <v>293</v>
      </c>
      <c r="C151" s="8">
        <v>6</v>
      </c>
      <c r="D151" s="8">
        <v>6</v>
      </c>
      <c r="E151">
        <v>0</v>
      </c>
    </row>
    <row r="152" spans="1:5" ht="15.75" x14ac:dyDescent="0.25">
      <c r="A152" s="6" t="s">
        <v>294</v>
      </c>
      <c r="B152" s="6" t="s">
        <v>295</v>
      </c>
      <c r="C152" s="8">
        <v>4</v>
      </c>
      <c r="D152" s="8">
        <v>4</v>
      </c>
      <c r="E152">
        <v>0</v>
      </c>
    </row>
    <row r="153" spans="1:5" ht="15.75" x14ac:dyDescent="0.25">
      <c r="A153" s="6" t="s">
        <v>296</v>
      </c>
      <c r="B153" s="6" t="s">
        <v>297</v>
      </c>
      <c r="C153" s="8">
        <v>4</v>
      </c>
      <c r="D153" s="8">
        <v>4</v>
      </c>
      <c r="E153">
        <v>0</v>
      </c>
    </row>
    <row r="154" spans="1:5" ht="15.75" x14ac:dyDescent="0.25">
      <c r="A154" s="6" t="s">
        <v>298</v>
      </c>
      <c r="B154" s="6" t="s">
        <v>299</v>
      </c>
      <c r="C154" s="8">
        <v>4</v>
      </c>
      <c r="D154" s="8">
        <v>4</v>
      </c>
      <c r="E154">
        <v>0</v>
      </c>
    </row>
    <row r="155" spans="1:5" ht="15.75" x14ac:dyDescent="0.25">
      <c r="A155" s="6" t="s">
        <v>300</v>
      </c>
      <c r="B155" s="6" t="s">
        <v>301</v>
      </c>
      <c r="C155" s="8">
        <v>4</v>
      </c>
      <c r="D155" s="8">
        <v>4</v>
      </c>
      <c r="E155">
        <v>0</v>
      </c>
    </row>
    <row r="156" spans="1:5" ht="15.75" x14ac:dyDescent="0.25">
      <c r="A156" s="6" t="s">
        <v>302</v>
      </c>
      <c r="B156" s="6" t="s">
        <v>303</v>
      </c>
      <c r="C156" s="8">
        <v>4</v>
      </c>
      <c r="D156" s="8">
        <v>4</v>
      </c>
      <c r="E156">
        <v>0</v>
      </c>
    </row>
    <row r="157" spans="1:5" ht="15.75" x14ac:dyDescent="0.25">
      <c r="A157" s="6" t="s">
        <v>304</v>
      </c>
      <c r="B157" s="6" t="s">
        <v>305</v>
      </c>
      <c r="C157" s="8">
        <v>4</v>
      </c>
      <c r="D157" s="8">
        <v>4</v>
      </c>
      <c r="E157">
        <v>0</v>
      </c>
    </row>
    <row r="158" spans="1:5" ht="15.75" x14ac:dyDescent="0.25">
      <c r="A158" s="6" t="s">
        <v>306</v>
      </c>
      <c r="B158" s="6" t="s">
        <v>307</v>
      </c>
      <c r="C158" s="8">
        <v>4</v>
      </c>
      <c r="D158" s="8">
        <v>4</v>
      </c>
      <c r="E158">
        <v>0</v>
      </c>
    </row>
    <row r="159" spans="1:5" ht="15.75" x14ac:dyDescent="0.25">
      <c r="A159" s="6" t="s">
        <v>308</v>
      </c>
      <c r="B159" s="6" t="s">
        <v>309</v>
      </c>
      <c r="C159" s="8">
        <v>4</v>
      </c>
      <c r="D159" s="8">
        <v>4</v>
      </c>
      <c r="E159">
        <v>0</v>
      </c>
    </row>
    <row r="160" spans="1:5" ht="15.75" x14ac:dyDescent="0.25">
      <c r="A160" s="6" t="s">
        <v>294</v>
      </c>
      <c r="B160" s="6" t="s">
        <v>310</v>
      </c>
      <c r="C160" s="8">
        <v>6</v>
      </c>
      <c r="D160" s="8">
        <v>6</v>
      </c>
      <c r="E160">
        <v>0</v>
      </c>
    </row>
    <row r="161" spans="1:5" ht="15.75" x14ac:dyDescent="0.25">
      <c r="A161" s="6" t="s">
        <v>311</v>
      </c>
      <c r="B161" s="6" t="s">
        <v>312</v>
      </c>
      <c r="C161" s="8">
        <v>6</v>
      </c>
      <c r="D161" s="8">
        <v>6</v>
      </c>
      <c r="E161">
        <v>0</v>
      </c>
    </row>
    <row r="162" spans="1:5" ht="15.75" x14ac:dyDescent="0.25">
      <c r="A162" s="6" t="s">
        <v>313</v>
      </c>
      <c r="B162" s="6" t="s">
        <v>314</v>
      </c>
      <c r="C162" s="8">
        <v>6</v>
      </c>
      <c r="D162" s="8">
        <v>6</v>
      </c>
      <c r="E162">
        <v>0</v>
      </c>
    </row>
    <row r="163" spans="1:5" ht="15.75" x14ac:dyDescent="0.25">
      <c r="A163" s="6" t="s">
        <v>298</v>
      </c>
      <c r="B163" s="6" t="s">
        <v>315</v>
      </c>
      <c r="C163" s="8">
        <v>6</v>
      </c>
      <c r="D163" s="8">
        <v>6</v>
      </c>
      <c r="E163">
        <v>0</v>
      </c>
    </row>
    <row r="164" spans="1:5" ht="15.75" x14ac:dyDescent="0.25">
      <c r="A164" s="6" t="s">
        <v>300</v>
      </c>
      <c r="B164" s="6" t="s">
        <v>316</v>
      </c>
      <c r="C164" s="8">
        <v>6</v>
      </c>
      <c r="D164" s="8">
        <v>6</v>
      </c>
      <c r="E164">
        <v>0</v>
      </c>
    </row>
    <row r="165" spans="1:5" ht="15.75" x14ac:dyDescent="0.25">
      <c r="A165" s="6" t="s">
        <v>302</v>
      </c>
      <c r="B165" s="6" t="s">
        <v>317</v>
      </c>
      <c r="C165" s="8">
        <v>6</v>
      </c>
      <c r="D165" s="8">
        <v>6</v>
      </c>
      <c r="E165">
        <v>0</v>
      </c>
    </row>
    <row r="166" spans="1:5" ht="15.75" x14ac:dyDescent="0.25">
      <c r="A166" s="6" t="s">
        <v>318</v>
      </c>
      <c r="B166" s="6" t="s">
        <v>319</v>
      </c>
      <c r="C166" s="8">
        <v>6</v>
      </c>
      <c r="D166" s="8">
        <v>6</v>
      </c>
      <c r="E166">
        <v>0</v>
      </c>
    </row>
    <row r="167" spans="1:5" ht="15.75" x14ac:dyDescent="0.25">
      <c r="A167" s="6" t="s">
        <v>320</v>
      </c>
      <c r="B167" s="6" t="s">
        <v>321</v>
      </c>
      <c r="C167" s="8">
        <v>6</v>
      </c>
      <c r="D167" s="8">
        <v>6</v>
      </c>
      <c r="E167">
        <v>0</v>
      </c>
    </row>
    <row r="168" spans="1:5" ht="15.75" x14ac:dyDescent="0.25">
      <c r="A168" s="6" t="s">
        <v>306</v>
      </c>
      <c r="B168" s="6" t="s">
        <v>322</v>
      </c>
      <c r="C168" s="8">
        <v>6</v>
      </c>
      <c r="D168" s="8">
        <v>6</v>
      </c>
      <c r="E168">
        <v>0</v>
      </c>
    </row>
    <row r="169" spans="1:5" ht="15.75" x14ac:dyDescent="0.25">
      <c r="A169" s="6" t="s">
        <v>308</v>
      </c>
      <c r="B169" s="6" t="s">
        <v>323</v>
      </c>
      <c r="C169" s="8">
        <v>6</v>
      </c>
      <c r="D169" s="8">
        <v>6</v>
      </c>
      <c r="E169">
        <v>0</v>
      </c>
    </row>
    <row r="170" spans="1:5" ht="15.75" x14ac:dyDescent="0.25">
      <c r="A170" s="6" t="s">
        <v>324</v>
      </c>
      <c r="B170" s="6" t="s">
        <v>325</v>
      </c>
      <c r="C170" s="8">
        <v>4</v>
      </c>
      <c r="D170" s="8">
        <v>4</v>
      </c>
      <c r="E170">
        <v>0</v>
      </c>
    </row>
    <row r="171" spans="1:5" ht="15.75" x14ac:dyDescent="0.25">
      <c r="A171" s="6" t="s">
        <v>326</v>
      </c>
      <c r="B171" s="6" t="s">
        <v>327</v>
      </c>
      <c r="C171" s="8">
        <v>4</v>
      </c>
      <c r="D171" s="8">
        <v>4</v>
      </c>
      <c r="E171">
        <v>0</v>
      </c>
    </row>
    <row r="172" spans="1:5" ht="15.75" x14ac:dyDescent="0.25">
      <c r="A172" s="6" t="s">
        <v>328</v>
      </c>
      <c r="B172" s="6" t="s">
        <v>329</v>
      </c>
      <c r="C172" s="8">
        <v>4</v>
      </c>
      <c r="D172" s="8">
        <v>4</v>
      </c>
      <c r="E172">
        <v>0</v>
      </c>
    </row>
    <row r="173" spans="1:5" ht="15.75" x14ac:dyDescent="0.25">
      <c r="A173" s="6" t="s">
        <v>330</v>
      </c>
      <c r="B173" s="6" t="s">
        <v>331</v>
      </c>
      <c r="C173" s="8">
        <v>4</v>
      </c>
      <c r="D173" s="8">
        <v>4</v>
      </c>
      <c r="E173">
        <v>0</v>
      </c>
    </row>
    <row r="174" spans="1:5" ht="15.75" x14ac:dyDescent="0.25">
      <c r="A174" s="6" t="s">
        <v>332</v>
      </c>
      <c r="B174" s="6" t="s">
        <v>333</v>
      </c>
      <c r="C174" s="8">
        <v>4</v>
      </c>
      <c r="D174" s="8">
        <v>4</v>
      </c>
      <c r="E174">
        <v>0</v>
      </c>
    </row>
    <row r="175" spans="1:5" ht="15.75" x14ac:dyDescent="0.25">
      <c r="A175" s="6" t="s">
        <v>334</v>
      </c>
      <c r="B175" s="6" t="s">
        <v>335</v>
      </c>
      <c r="C175" s="8">
        <v>4</v>
      </c>
      <c r="D175" s="8">
        <v>4</v>
      </c>
      <c r="E175">
        <v>0</v>
      </c>
    </row>
    <row r="176" spans="1:5" ht="15.75" x14ac:dyDescent="0.25">
      <c r="A176" s="6" t="s">
        <v>336</v>
      </c>
      <c r="B176" s="6" t="s">
        <v>337</v>
      </c>
      <c r="C176" s="8">
        <v>4</v>
      </c>
      <c r="D176" s="8">
        <v>4</v>
      </c>
      <c r="E176">
        <v>0</v>
      </c>
    </row>
    <row r="177" spans="1:5" ht="15.75" x14ac:dyDescent="0.25">
      <c r="A177" s="6" t="s">
        <v>338</v>
      </c>
      <c r="B177" s="6" t="s">
        <v>339</v>
      </c>
      <c r="C177" s="8">
        <v>4</v>
      </c>
      <c r="D177" s="8">
        <v>4</v>
      </c>
      <c r="E177">
        <v>0</v>
      </c>
    </row>
    <row r="178" spans="1:5" ht="15.75" x14ac:dyDescent="0.25">
      <c r="A178" s="6" t="s">
        <v>340</v>
      </c>
      <c r="B178" s="6" t="s">
        <v>341</v>
      </c>
      <c r="C178" s="8">
        <v>4</v>
      </c>
      <c r="D178" s="8">
        <v>4</v>
      </c>
      <c r="E178">
        <v>0</v>
      </c>
    </row>
    <row r="179" spans="1:5" ht="15.75" x14ac:dyDescent="0.25">
      <c r="A179" s="6" t="s">
        <v>342</v>
      </c>
      <c r="B179" s="6" t="s">
        <v>343</v>
      </c>
      <c r="C179" s="8">
        <v>4</v>
      </c>
      <c r="D179" s="8">
        <v>4</v>
      </c>
      <c r="E179">
        <v>0</v>
      </c>
    </row>
    <row r="180" spans="1:5" ht="15.75" x14ac:dyDescent="0.25">
      <c r="A180" s="6" t="s">
        <v>324</v>
      </c>
      <c r="B180" s="6" t="s">
        <v>344</v>
      </c>
      <c r="C180" s="8">
        <v>6</v>
      </c>
      <c r="D180" s="8">
        <v>6</v>
      </c>
      <c r="E180">
        <v>0</v>
      </c>
    </row>
    <row r="181" spans="1:5" ht="15.75" x14ac:dyDescent="0.25">
      <c r="A181" s="6" t="s">
        <v>326</v>
      </c>
      <c r="B181" s="6" t="s">
        <v>345</v>
      </c>
      <c r="C181" s="8">
        <v>6</v>
      </c>
      <c r="D181" s="8">
        <v>6</v>
      </c>
      <c r="E181">
        <v>0</v>
      </c>
    </row>
    <row r="182" spans="1:5" ht="15.75" x14ac:dyDescent="0.25">
      <c r="A182" s="6" t="s">
        <v>328</v>
      </c>
      <c r="B182" s="6" t="s">
        <v>346</v>
      </c>
      <c r="C182" s="8">
        <v>6</v>
      </c>
      <c r="D182" s="8">
        <v>6</v>
      </c>
      <c r="E182">
        <v>0</v>
      </c>
    </row>
    <row r="183" spans="1:5" ht="15.75" x14ac:dyDescent="0.25">
      <c r="A183" s="6" t="s">
        <v>330</v>
      </c>
      <c r="B183" s="6" t="s">
        <v>347</v>
      </c>
      <c r="C183" s="8">
        <v>6</v>
      </c>
      <c r="D183" s="8">
        <v>6</v>
      </c>
      <c r="E183">
        <v>0</v>
      </c>
    </row>
    <row r="184" spans="1:5" ht="15.75" x14ac:dyDescent="0.25">
      <c r="A184" s="6" t="s">
        <v>332</v>
      </c>
      <c r="B184" s="6" t="s">
        <v>348</v>
      </c>
      <c r="C184" s="8">
        <v>6</v>
      </c>
      <c r="D184" s="8">
        <v>6</v>
      </c>
      <c r="E184">
        <v>0</v>
      </c>
    </row>
    <row r="185" spans="1:5" ht="15.75" x14ac:dyDescent="0.25">
      <c r="A185" s="6" t="s">
        <v>334</v>
      </c>
      <c r="B185" s="6" t="s">
        <v>349</v>
      </c>
      <c r="C185" s="8">
        <v>6</v>
      </c>
      <c r="D185" s="8">
        <v>6</v>
      </c>
      <c r="E185">
        <v>0</v>
      </c>
    </row>
    <row r="186" spans="1:5" ht="15.75" x14ac:dyDescent="0.25">
      <c r="A186" s="6" t="s">
        <v>336</v>
      </c>
      <c r="B186" s="6" t="s">
        <v>350</v>
      </c>
      <c r="C186" s="8">
        <v>6</v>
      </c>
      <c r="D186" s="8">
        <v>6</v>
      </c>
      <c r="E186">
        <v>0</v>
      </c>
    </row>
    <row r="187" spans="1:5" ht="15.75" x14ac:dyDescent="0.25">
      <c r="A187" s="6" t="s">
        <v>338</v>
      </c>
      <c r="B187" s="6" t="s">
        <v>351</v>
      </c>
      <c r="C187" s="8">
        <v>6</v>
      </c>
      <c r="D187" s="8">
        <v>6</v>
      </c>
      <c r="E187">
        <v>0</v>
      </c>
    </row>
    <row r="188" spans="1:5" ht="15.75" x14ac:dyDescent="0.25">
      <c r="A188" s="6" t="s">
        <v>340</v>
      </c>
      <c r="B188" s="6" t="s">
        <v>352</v>
      </c>
      <c r="C188" s="8">
        <v>6</v>
      </c>
      <c r="D188" s="8">
        <v>6</v>
      </c>
      <c r="E188">
        <v>0</v>
      </c>
    </row>
    <row r="189" spans="1:5" ht="15.75" x14ac:dyDescent="0.25">
      <c r="A189" s="6" t="s">
        <v>342</v>
      </c>
      <c r="B189" s="6" t="s">
        <v>353</v>
      </c>
      <c r="C189" s="8">
        <v>6</v>
      </c>
      <c r="D189" s="8">
        <v>6</v>
      </c>
      <c r="E189">
        <v>0</v>
      </c>
    </row>
    <row r="190" spans="1:5" ht="15.75" x14ac:dyDescent="0.25">
      <c r="A190" s="6" t="s">
        <v>354</v>
      </c>
      <c r="B190" s="6" t="s">
        <v>355</v>
      </c>
      <c r="C190" s="8">
        <v>6</v>
      </c>
      <c r="D190" s="8">
        <v>6</v>
      </c>
      <c r="E190">
        <v>0</v>
      </c>
    </row>
    <row r="191" spans="1:5" ht="15.75" x14ac:dyDescent="0.25">
      <c r="A191" s="6" t="s">
        <v>356</v>
      </c>
      <c r="B191" s="6" t="s">
        <v>357</v>
      </c>
      <c r="C191" s="8">
        <v>6</v>
      </c>
      <c r="D191" s="8">
        <v>6</v>
      </c>
      <c r="E191">
        <v>0</v>
      </c>
    </row>
    <row r="192" spans="1:5" ht="15.75" x14ac:dyDescent="0.25">
      <c r="A192" s="6" t="s">
        <v>358</v>
      </c>
      <c r="B192" s="6" t="s">
        <v>359</v>
      </c>
      <c r="C192" s="8">
        <v>6</v>
      </c>
      <c r="D192" s="8">
        <v>6</v>
      </c>
      <c r="E192">
        <v>0</v>
      </c>
    </row>
    <row r="193" spans="1:5" ht="15.75" x14ac:dyDescent="0.25">
      <c r="A193" s="6" t="s">
        <v>360</v>
      </c>
      <c r="B193" s="6" t="s">
        <v>361</v>
      </c>
      <c r="C193" s="8">
        <v>6</v>
      </c>
      <c r="D193" s="8">
        <v>6</v>
      </c>
      <c r="E193">
        <v>0</v>
      </c>
    </row>
    <row r="194" spans="1:5" ht="15.75" x14ac:dyDescent="0.25">
      <c r="A194" s="6" t="s">
        <v>362</v>
      </c>
      <c r="B194" s="6" t="s">
        <v>363</v>
      </c>
      <c r="C194" s="8">
        <v>6</v>
      </c>
      <c r="D194" s="8">
        <v>6</v>
      </c>
      <c r="E194">
        <v>0</v>
      </c>
    </row>
    <row r="195" spans="1:5" ht="15.75" x14ac:dyDescent="0.25">
      <c r="A195" s="6" t="s">
        <v>364</v>
      </c>
      <c r="B195" s="6" t="s">
        <v>365</v>
      </c>
      <c r="C195" s="8">
        <v>6</v>
      </c>
      <c r="D195" s="8">
        <v>6</v>
      </c>
      <c r="E195">
        <v>0</v>
      </c>
    </row>
    <row r="196" spans="1:5" ht="15.75" x14ac:dyDescent="0.25">
      <c r="A196" s="6" t="s">
        <v>366</v>
      </c>
      <c r="B196" s="6" t="s">
        <v>367</v>
      </c>
      <c r="C196" s="8">
        <v>6</v>
      </c>
      <c r="D196" s="8">
        <v>6</v>
      </c>
      <c r="E196">
        <v>0</v>
      </c>
    </row>
    <row r="197" spans="1:5" ht="15.75" x14ac:dyDescent="0.25">
      <c r="A197" s="6" t="s">
        <v>368</v>
      </c>
      <c r="B197" s="6" t="s">
        <v>369</v>
      </c>
      <c r="C197" s="8">
        <v>6</v>
      </c>
      <c r="D197" s="8">
        <v>6</v>
      </c>
      <c r="E197">
        <v>0</v>
      </c>
    </row>
    <row r="198" spans="1:5" ht="15.75" x14ac:dyDescent="0.25">
      <c r="A198" s="6" t="s">
        <v>370</v>
      </c>
      <c r="B198" s="6" t="s">
        <v>371</v>
      </c>
      <c r="C198" s="8">
        <v>6</v>
      </c>
      <c r="D198" s="8">
        <v>6</v>
      </c>
      <c r="E198">
        <v>0</v>
      </c>
    </row>
    <row r="199" spans="1:5" ht="15.75" x14ac:dyDescent="0.25">
      <c r="A199" s="6" t="s">
        <v>372</v>
      </c>
      <c r="B199" s="6" t="s">
        <v>373</v>
      </c>
      <c r="C199" s="8">
        <v>6</v>
      </c>
      <c r="D199" s="8">
        <v>6</v>
      </c>
      <c r="E199">
        <v>0</v>
      </c>
    </row>
    <row r="200" spans="1:5" ht="15.75" x14ac:dyDescent="0.25">
      <c r="A200" s="6" t="s">
        <v>374</v>
      </c>
      <c r="B200" s="6" t="s">
        <v>375</v>
      </c>
      <c r="C200" s="8">
        <v>3</v>
      </c>
      <c r="D200" s="8">
        <v>6</v>
      </c>
      <c r="E200">
        <v>0</v>
      </c>
    </row>
    <row r="201" spans="1:5" ht="15.75" x14ac:dyDescent="0.25">
      <c r="A201" s="6" t="s">
        <v>376</v>
      </c>
      <c r="B201" s="6" t="s">
        <v>377</v>
      </c>
      <c r="C201" s="8">
        <v>6</v>
      </c>
      <c r="D201" s="8">
        <v>6</v>
      </c>
      <c r="E201">
        <v>0</v>
      </c>
    </row>
    <row r="202" spans="1:5" ht="15.75" x14ac:dyDescent="0.25">
      <c r="A202" s="6" t="s">
        <v>378</v>
      </c>
      <c r="B202" s="6" t="s">
        <v>379</v>
      </c>
      <c r="C202" s="8">
        <v>6</v>
      </c>
      <c r="D202" s="8">
        <v>6</v>
      </c>
      <c r="E202">
        <v>0</v>
      </c>
    </row>
    <row r="203" spans="1:5" ht="15.75" x14ac:dyDescent="0.25">
      <c r="A203" s="6" t="s">
        <v>380</v>
      </c>
      <c r="B203" s="6" t="s">
        <v>381</v>
      </c>
      <c r="C203" s="8">
        <v>6</v>
      </c>
      <c r="D203" s="8">
        <v>6</v>
      </c>
      <c r="E203">
        <v>0</v>
      </c>
    </row>
    <row r="204" spans="1:5" ht="15.75" x14ac:dyDescent="0.25">
      <c r="A204" s="6" t="s">
        <v>382</v>
      </c>
      <c r="B204" s="6" t="s">
        <v>383</v>
      </c>
      <c r="C204" s="8">
        <v>6</v>
      </c>
      <c r="D204" s="8">
        <v>6</v>
      </c>
      <c r="E204">
        <v>0</v>
      </c>
    </row>
    <row r="205" spans="1:5" ht="15.75" x14ac:dyDescent="0.25">
      <c r="A205" s="6" t="s">
        <v>384</v>
      </c>
      <c r="B205" s="6" t="s">
        <v>385</v>
      </c>
      <c r="C205" s="8">
        <v>6</v>
      </c>
      <c r="D205" s="8">
        <v>6</v>
      </c>
      <c r="E205">
        <v>0</v>
      </c>
    </row>
    <row r="206" spans="1:5" ht="15.75" x14ac:dyDescent="0.25">
      <c r="A206" s="6" t="s">
        <v>386</v>
      </c>
      <c r="B206" s="6" t="s">
        <v>387</v>
      </c>
      <c r="C206" s="8">
        <v>6</v>
      </c>
      <c r="D206" s="8">
        <v>6</v>
      </c>
      <c r="E206">
        <v>0</v>
      </c>
    </row>
    <row r="207" spans="1:5" ht="15.75" x14ac:dyDescent="0.25">
      <c r="A207" s="6" t="s">
        <v>388</v>
      </c>
      <c r="B207" s="6" t="s">
        <v>389</v>
      </c>
      <c r="C207" s="8">
        <v>6</v>
      </c>
      <c r="D207" s="8">
        <v>6</v>
      </c>
      <c r="E207">
        <v>0</v>
      </c>
    </row>
    <row r="208" spans="1:5" ht="15.75" x14ac:dyDescent="0.25">
      <c r="A208" s="6" t="s">
        <v>390</v>
      </c>
      <c r="B208" s="6" t="s">
        <v>391</v>
      </c>
      <c r="C208" s="8">
        <v>6</v>
      </c>
      <c r="D208" s="8">
        <v>6</v>
      </c>
      <c r="E208">
        <v>0</v>
      </c>
    </row>
    <row r="209" spans="1:5" ht="15.75" x14ac:dyDescent="0.25">
      <c r="A209" s="6" t="s">
        <v>392</v>
      </c>
      <c r="B209" s="6" t="s">
        <v>393</v>
      </c>
      <c r="C209" s="8">
        <v>6</v>
      </c>
      <c r="D209" s="8">
        <v>6</v>
      </c>
      <c r="E209">
        <v>0</v>
      </c>
    </row>
    <row r="210" spans="1:5" ht="15.75" x14ac:dyDescent="0.25">
      <c r="A210" s="6" t="s">
        <v>394</v>
      </c>
      <c r="B210" s="6" t="s">
        <v>395</v>
      </c>
      <c r="C210" s="8">
        <v>6</v>
      </c>
      <c r="D210" s="8">
        <v>6</v>
      </c>
      <c r="E210">
        <v>0</v>
      </c>
    </row>
    <row r="211" spans="1:5" ht="15.75" x14ac:dyDescent="0.25">
      <c r="A211" s="6" t="s">
        <v>396</v>
      </c>
      <c r="B211" s="6" t="s">
        <v>397</v>
      </c>
      <c r="C211" s="8">
        <v>6</v>
      </c>
      <c r="D211" s="8">
        <v>6</v>
      </c>
      <c r="E211">
        <v>0</v>
      </c>
    </row>
    <row r="212" spans="1:5" ht="15.75" x14ac:dyDescent="0.25">
      <c r="A212" s="6" t="s">
        <v>354</v>
      </c>
      <c r="B212" s="6" t="s">
        <v>398</v>
      </c>
      <c r="C212" s="8">
        <v>6</v>
      </c>
      <c r="D212" s="8">
        <v>6</v>
      </c>
      <c r="E212">
        <v>0</v>
      </c>
    </row>
    <row r="213" spans="1:5" ht="15.75" x14ac:dyDescent="0.25">
      <c r="A213" s="6" t="s">
        <v>356</v>
      </c>
      <c r="B213" s="6" t="s">
        <v>399</v>
      </c>
      <c r="C213" s="8">
        <v>6</v>
      </c>
      <c r="D213" s="8">
        <v>6</v>
      </c>
      <c r="E213">
        <v>0</v>
      </c>
    </row>
    <row r="214" spans="1:5" ht="15.75" x14ac:dyDescent="0.25">
      <c r="A214" s="6" t="s">
        <v>358</v>
      </c>
      <c r="B214" s="6" t="s">
        <v>400</v>
      </c>
      <c r="C214" s="8">
        <v>6</v>
      </c>
      <c r="D214" s="8">
        <v>6</v>
      </c>
      <c r="E214">
        <v>0</v>
      </c>
    </row>
    <row r="215" spans="1:5" ht="15.75" x14ac:dyDescent="0.25">
      <c r="A215" s="6" t="s">
        <v>360</v>
      </c>
      <c r="B215" s="6" t="s">
        <v>401</v>
      </c>
      <c r="C215" s="8">
        <v>6</v>
      </c>
      <c r="D215" s="8">
        <v>6</v>
      </c>
      <c r="E215">
        <v>0</v>
      </c>
    </row>
    <row r="216" spans="1:5" ht="15.75" x14ac:dyDescent="0.25">
      <c r="A216" s="6" t="s">
        <v>362</v>
      </c>
      <c r="B216" s="6" t="s">
        <v>402</v>
      </c>
      <c r="C216" s="8">
        <v>6</v>
      </c>
      <c r="D216" s="8">
        <v>6</v>
      </c>
      <c r="E216">
        <v>0</v>
      </c>
    </row>
    <row r="217" spans="1:5" ht="15.75" x14ac:dyDescent="0.25">
      <c r="A217" s="6" t="s">
        <v>364</v>
      </c>
      <c r="B217" s="6" t="s">
        <v>403</v>
      </c>
      <c r="C217" s="8">
        <v>6</v>
      </c>
      <c r="D217" s="8">
        <v>6</v>
      </c>
      <c r="E217">
        <v>0</v>
      </c>
    </row>
    <row r="218" spans="1:5" ht="15.75" x14ac:dyDescent="0.25">
      <c r="A218" s="6" t="s">
        <v>366</v>
      </c>
      <c r="B218" s="6" t="s">
        <v>404</v>
      </c>
      <c r="C218" s="8">
        <v>6</v>
      </c>
      <c r="D218" s="8">
        <v>6</v>
      </c>
      <c r="E218">
        <v>0</v>
      </c>
    </row>
    <row r="219" spans="1:5" ht="15.75" x14ac:dyDescent="0.25">
      <c r="A219" s="6" t="s">
        <v>368</v>
      </c>
      <c r="B219" s="6" t="s">
        <v>405</v>
      </c>
      <c r="C219" s="8">
        <v>6</v>
      </c>
      <c r="D219" s="8">
        <v>6</v>
      </c>
      <c r="E219">
        <v>0</v>
      </c>
    </row>
    <row r="220" spans="1:5" ht="15.75" x14ac:dyDescent="0.25">
      <c r="A220" s="6" t="s">
        <v>370</v>
      </c>
      <c r="B220" s="6" t="s">
        <v>406</v>
      </c>
      <c r="C220" s="8">
        <v>6</v>
      </c>
      <c r="D220" s="8">
        <v>6</v>
      </c>
      <c r="E220">
        <v>0</v>
      </c>
    </row>
    <row r="221" spans="1:5" ht="15.75" x14ac:dyDescent="0.25">
      <c r="A221" s="6" t="s">
        <v>372</v>
      </c>
      <c r="B221" s="6" t="s">
        <v>407</v>
      </c>
      <c r="C221" s="8">
        <v>6</v>
      </c>
      <c r="D221" s="8">
        <v>6</v>
      </c>
      <c r="E221">
        <v>0</v>
      </c>
    </row>
    <row r="222" spans="1:5" ht="15.75" x14ac:dyDescent="0.25">
      <c r="A222" s="6" t="s">
        <v>374</v>
      </c>
      <c r="B222" s="6" t="s">
        <v>408</v>
      </c>
      <c r="C222" s="8">
        <v>6</v>
      </c>
      <c r="D222" s="8">
        <v>6</v>
      </c>
      <c r="E222">
        <v>0</v>
      </c>
    </row>
    <row r="223" spans="1:5" ht="15.75" x14ac:dyDescent="0.25">
      <c r="A223" s="6" t="s">
        <v>376</v>
      </c>
      <c r="B223" s="6" t="s">
        <v>409</v>
      </c>
      <c r="C223" s="8">
        <v>6</v>
      </c>
      <c r="D223" s="8">
        <v>6</v>
      </c>
      <c r="E223">
        <v>0</v>
      </c>
    </row>
    <row r="224" spans="1:5" ht="15.75" x14ac:dyDescent="0.25">
      <c r="A224" s="6" t="s">
        <v>378</v>
      </c>
      <c r="B224" s="6" t="s">
        <v>410</v>
      </c>
      <c r="C224" s="8">
        <v>6</v>
      </c>
      <c r="D224" s="8">
        <v>6</v>
      </c>
      <c r="E224">
        <v>0</v>
      </c>
    </row>
    <row r="225" spans="1:5" ht="15.75" x14ac:dyDescent="0.25">
      <c r="A225" s="6" t="s">
        <v>380</v>
      </c>
      <c r="B225" s="6" t="s">
        <v>411</v>
      </c>
      <c r="C225" s="8">
        <v>6</v>
      </c>
      <c r="D225" s="8">
        <v>6</v>
      </c>
      <c r="E225">
        <v>0</v>
      </c>
    </row>
    <row r="226" spans="1:5" ht="15.75" x14ac:dyDescent="0.25">
      <c r="A226" s="6" t="s">
        <v>382</v>
      </c>
      <c r="B226" s="6" t="s">
        <v>412</v>
      </c>
      <c r="C226" s="8">
        <v>6</v>
      </c>
      <c r="D226" s="8">
        <v>6</v>
      </c>
      <c r="E226">
        <v>0</v>
      </c>
    </row>
    <row r="227" spans="1:5" ht="15.75" x14ac:dyDescent="0.25">
      <c r="A227" s="6" t="s">
        <v>384</v>
      </c>
      <c r="B227" s="6" t="s">
        <v>413</v>
      </c>
      <c r="C227" s="8">
        <v>6</v>
      </c>
      <c r="D227" s="8">
        <v>6</v>
      </c>
      <c r="E227">
        <v>0</v>
      </c>
    </row>
    <row r="228" spans="1:5" ht="15.75" x14ac:dyDescent="0.25">
      <c r="A228" s="6" t="s">
        <v>386</v>
      </c>
      <c r="B228" s="6" t="s">
        <v>414</v>
      </c>
      <c r="C228" s="8">
        <v>6</v>
      </c>
      <c r="D228" s="8">
        <v>6</v>
      </c>
      <c r="E228">
        <v>0</v>
      </c>
    </row>
    <row r="229" spans="1:5" ht="15.75" x14ac:dyDescent="0.25">
      <c r="A229" s="6" t="s">
        <v>388</v>
      </c>
      <c r="B229" s="6" t="s">
        <v>415</v>
      </c>
      <c r="C229" s="8">
        <v>6</v>
      </c>
      <c r="D229" s="8">
        <v>6</v>
      </c>
      <c r="E229">
        <v>0</v>
      </c>
    </row>
    <row r="230" spans="1:5" ht="15.75" x14ac:dyDescent="0.25">
      <c r="A230" s="6" t="s">
        <v>390</v>
      </c>
      <c r="B230" s="6" t="s">
        <v>416</v>
      </c>
      <c r="C230" s="8">
        <v>6</v>
      </c>
      <c r="D230" s="8">
        <v>6</v>
      </c>
      <c r="E230">
        <v>0</v>
      </c>
    </row>
    <row r="231" spans="1:5" ht="15.75" x14ac:dyDescent="0.25">
      <c r="A231" s="6" t="s">
        <v>392</v>
      </c>
      <c r="B231" s="6" t="s">
        <v>417</v>
      </c>
      <c r="C231" s="8">
        <v>6</v>
      </c>
      <c r="D231" s="8">
        <v>6</v>
      </c>
      <c r="E231">
        <v>0</v>
      </c>
    </row>
    <row r="232" spans="1:5" ht="15.75" x14ac:dyDescent="0.25">
      <c r="A232" s="6" t="s">
        <v>394</v>
      </c>
      <c r="B232" s="6" t="s">
        <v>418</v>
      </c>
      <c r="C232" s="8">
        <v>6</v>
      </c>
      <c r="D232" s="8">
        <v>6</v>
      </c>
      <c r="E232">
        <v>0</v>
      </c>
    </row>
    <row r="233" spans="1:5" ht="15.75" x14ac:dyDescent="0.25">
      <c r="A233" s="6" t="s">
        <v>396</v>
      </c>
      <c r="B233" s="6" t="s">
        <v>419</v>
      </c>
      <c r="C233" s="8">
        <v>6</v>
      </c>
      <c r="D233" s="8">
        <v>6</v>
      </c>
      <c r="E233">
        <v>0</v>
      </c>
    </row>
    <row r="234" spans="1:5" ht="15.75" x14ac:dyDescent="0.25">
      <c r="A234" s="6" t="s">
        <v>420</v>
      </c>
      <c r="B234" s="6" t="s">
        <v>421</v>
      </c>
      <c r="C234" s="8">
        <v>6</v>
      </c>
      <c r="D234" s="8">
        <v>6</v>
      </c>
      <c r="E234">
        <v>0</v>
      </c>
    </row>
    <row r="235" spans="1:5" ht="15.75" x14ac:dyDescent="0.25">
      <c r="A235" s="6" t="s">
        <v>422</v>
      </c>
      <c r="B235" s="6" t="s">
        <v>423</v>
      </c>
      <c r="C235" s="8">
        <v>6</v>
      </c>
      <c r="D235" s="8">
        <v>6</v>
      </c>
      <c r="E235">
        <v>0</v>
      </c>
    </row>
    <row r="236" spans="1:5" ht="15.75" x14ac:dyDescent="0.25">
      <c r="A236" s="6" t="s">
        <v>424</v>
      </c>
      <c r="B236" s="6" t="s">
        <v>425</v>
      </c>
      <c r="C236" s="8">
        <v>6</v>
      </c>
      <c r="D236" s="8">
        <v>6</v>
      </c>
      <c r="E236">
        <v>0</v>
      </c>
    </row>
    <row r="237" spans="1:5" ht="15.75" x14ac:dyDescent="0.25">
      <c r="A237" s="6" t="s">
        <v>426</v>
      </c>
      <c r="B237" s="6" t="s">
        <v>427</v>
      </c>
      <c r="C237" s="8">
        <v>6</v>
      </c>
      <c r="D237" s="8">
        <v>6</v>
      </c>
      <c r="E237">
        <v>0</v>
      </c>
    </row>
    <row r="238" spans="1:5" ht="15.75" x14ac:dyDescent="0.25">
      <c r="A238" s="6" t="s">
        <v>428</v>
      </c>
      <c r="B238" s="6" t="s">
        <v>429</v>
      </c>
      <c r="C238" s="8">
        <v>6</v>
      </c>
      <c r="D238" s="8">
        <v>6</v>
      </c>
      <c r="E238">
        <v>0</v>
      </c>
    </row>
    <row r="239" spans="1:5" ht="15.75" x14ac:dyDescent="0.25">
      <c r="A239" s="6" t="s">
        <v>430</v>
      </c>
      <c r="B239" s="6" t="s">
        <v>431</v>
      </c>
      <c r="C239" s="8">
        <v>6</v>
      </c>
      <c r="D239" s="8">
        <v>6</v>
      </c>
      <c r="E239">
        <v>0</v>
      </c>
    </row>
    <row r="240" spans="1:5" ht="15.75" x14ac:dyDescent="0.25">
      <c r="A240" s="6" t="s">
        <v>432</v>
      </c>
      <c r="B240" s="6" t="s">
        <v>433</v>
      </c>
      <c r="C240" s="8">
        <v>6</v>
      </c>
      <c r="D240" s="8">
        <v>6</v>
      </c>
      <c r="E240">
        <v>0</v>
      </c>
    </row>
    <row r="241" spans="1:5" ht="15.75" x14ac:dyDescent="0.25">
      <c r="A241" s="6" t="s">
        <v>434</v>
      </c>
      <c r="B241" s="6" t="s">
        <v>435</v>
      </c>
      <c r="C241" s="8">
        <v>6</v>
      </c>
      <c r="D241" s="8">
        <v>6</v>
      </c>
      <c r="E241">
        <v>0</v>
      </c>
    </row>
    <row r="242" spans="1:5" ht="15.75" x14ac:dyDescent="0.25">
      <c r="A242" s="6" t="s">
        <v>436</v>
      </c>
      <c r="B242" s="6" t="s">
        <v>437</v>
      </c>
      <c r="C242" s="8">
        <v>6</v>
      </c>
      <c r="D242" s="8">
        <v>6</v>
      </c>
      <c r="E242">
        <v>0</v>
      </c>
    </row>
    <row r="243" spans="1:5" ht="15.75" x14ac:dyDescent="0.25">
      <c r="A243" s="6" t="s">
        <v>438</v>
      </c>
      <c r="B243" s="6" t="s">
        <v>439</v>
      </c>
      <c r="C243" s="8">
        <v>6</v>
      </c>
      <c r="D243" s="8">
        <v>6</v>
      </c>
      <c r="E243">
        <v>0</v>
      </c>
    </row>
    <row r="244" spans="1:5" ht="15.75" x14ac:dyDescent="0.25">
      <c r="A244" s="6" t="s">
        <v>440</v>
      </c>
      <c r="B244" s="6" t="s">
        <v>441</v>
      </c>
      <c r="C244" s="8">
        <v>6</v>
      </c>
      <c r="D244" s="8">
        <v>6</v>
      </c>
      <c r="E244">
        <v>0</v>
      </c>
    </row>
    <row r="245" spans="1:5" ht="15.75" x14ac:dyDescent="0.25">
      <c r="A245" s="6" t="s">
        <v>442</v>
      </c>
      <c r="B245" s="6" t="s">
        <v>443</v>
      </c>
      <c r="C245" s="8">
        <v>6</v>
      </c>
      <c r="D245" s="8">
        <v>6</v>
      </c>
      <c r="E245">
        <v>0</v>
      </c>
    </row>
    <row r="246" spans="1:5" ht="15.75" x14ac:dyDescent="0.25">
      <c r="A246" s="6" t="s">
        <v>444</v>
      </c>
      <c r="B246" s="6" t="s">
        <v>445</v>
      </c>
      <c r="C246" s="8">
        <v>6</v>
      </c>
      <c r="D246" s="8">
        <v>6</v>
      </c>
      <c r="E246">
        <v>0</v>
      </c>
    </row>
    <row r="247" spans="1:5" ht="15.75" x14ac:dyDescent="0.25">
      <c r="A247" s="6" t="s">
        <v>446</v>
      </c>
      <c r="B247" s="6" t="s">
        <v>447</v>
      </c>
      <c r="C247" s="8">
        <v>6</v>
      </c>
      <c r="D247" s="8">
        <v>6</v>
      </c>
      <c r="E247">
        <v>0</v>
      </c>
    </row>
    <row r="248" spans="1:5" ht="15.75" x14ac:dyDescent="0.25">
      <c r="A248" s="6" t="s">
        <v>448</v>
      </c>
      <c r="B248" s="6" t="s">
        <v>449</v>
      </c>
      <c r="C248" s="8">
        <v>6</v>
      </c>
      <c r="D248" s="8">
        <v>6</v>
      </c>
      <c r="E248">
        <v>0</v>
      </c>
    </row>
    <row r="249" spans="1:5" ht="15.75" x14ac:dyDescent="0.25">
      <c r="A249" s="6" t="s">
        <v>450</v>
      </c>
      <c r="B249" s="6" t="s">
        <v>451</v>
      </c>
      <c r="C249" s="8">
        <v>6</v>
      </c>
      <c r="D249" s="8">
        <v>6</v>
      </c>
      <c r="E249">
        <v>0</v>
      </c>
    </row>
    <row r="250" spans="1:5" ht="15.75" x14ac:dyDescent="0.25">
      <c r="A250" s="6" t="s">
        <v>452</v>
      </c>
      <c r="B250" s="6" t="s">
        <v>453</v>
      </c>
      <c r="C250" s="8">
        <v>6</v>
      </c>
      <c r="D250" s="8">
        <v>6</v>
      </c>
      <c r="E250">
        <v>0</v>
      </c>
    </row>
    <row r="251" spans="1:5" ht="15.75" x14ac:dyDescent="0.25">
      <c r="A251" s="6" t="s">
        <v>454</v>
      </c>
      <c r="B251" s="6" t="s">
        <v>455</v>
      </c>
      <c r="C251" s="8">
        <v>6</v>
      </c>
      <c r="D251" s="8">
        <v>6</v>
      </c>
      <c r="E251">
        <v>0</v>
      </c>
    </row>
    <row r="252" spans="1:5" ht="15.75" x14ac:dyDescent="0.25">
      <c r="A252" s="6" t="s">
        <v>456</v>
      </c>
      <c r="B252" s="6" t="s">
        <v>457</v>
      </c>
      <c r="C252" s="8">
        <v>6</v>
      </c>
      <c r="D252" s="8">
        <v>6</v>
      </c>
      <c r="E252">
        <v>0</v>
      </c>
    </row>
    <row r="253" spans="1:5" ht="15.75" x14ac:dyDescent="0.25">
      <c r="A253" s="6" t="s">
        <v>458</v>
      </c>
      <c r="B253" s="6" t="s">
        <v>459</v>
      </c>
      <c r="C253" s="8">
        <v>6</v>
      </c>
      <c r="D253" s="8">
        <v>6</v>
      </c>
      <c r="E253">
        <v>0</v>
      </c>
    </row>
    <row r="254" spans="1:5" ht="15.75" x14ac:dyDescent="0.25">
      <c r="A254" s="6" t="s">
        <v>460</v>
      </c>
      <c r="B254" s="6" t="s">
        <v>461</v>
      </c>
      <c r="C254" s="8">
        <v>6</v>
      </c>
      <c r="D254" s="8">
        <v>6</v>
      </c>
      <c r="E254">
        <v>0</v>
      </c>
    </row>
    <row r="255" spans="1:5" ht="15.75" x14ac:dyDescent="0.25">
      <c r="A255" s="6" t="s">
        <v>462</v>
      </c>
      <c r="B255" s="6" t="s">
        <v>463</v>
      </c>
      <c r="C255" s="8">
        <v>6</v>
      </c>
      <c r="D255" s="8">
        <v>6</v>
      </c>
      <c r="E255">
        <v>0</v>
      </c>
    </row>
    <row r="256" spans="1:5" ht="15.75" x14ac:dyDescent="0.25">
      <c r="A256" s="6" t="s">
        <v>420</v>
      </c>
      <c r="B256" s="6" t="s">
        <v>464</v>
      </c>
      <c r="C256" s="8">
        <v>6</v>
      </c>
      <c r="D256" s="8">
        <v>6</v>
      </c>
      <c r="E256">
        <v>0</v>
      </c>
    </row>
    <row r="257" spans="1:5" ht="15.75" x14ac:dyDescent="0.25">
      <c r="A257" s="6" t="s">
        <v>422</v>
      </c>
      <c r="B257" s="6" t="s">
        <v>465</v>
      </c>
      <c r="C257" s="8">
        <v>6</v>
      </c>
      <c r="D257" s="8">
        <v>6</v>
      </c>
      <c r="E257">
        <v>0</v>
      </c>
    </row>
    <row r="258" spans="1:5" ht="15.75" x14ac:dyDescent="0.25">
      <c r="A258" s="6" t="s">
        <v>424</v>
      </c>
      <c r="B258" s="6" t="s">
        <v>466</v>
      </c>
      <c r="C258" s="8">
        <v>6</v>
      </c>
      <c r="D258" s="8">
        <v>6</v>
      </c>
      <c r="E258">
        <v>0</v>
      </c>
    </row>
    <row r="259" spans="1:5" ht="15.75" x14ac:dyDescent="0.25">
      <c r="A259" s="6" t="s">
        <v>426</v>
      </c>
      <c r="B259" s="6" t="s">
        <v>467</v>
      </c>
      <c r="C259" s="8">
        <v>6</v>
      </c>
      <c r="D259" s="8">
        <v>6</v>
      </c>
      <c r="E259">
        <v>0</v>
      </c>
    </row>
    <row r="260" spans="1:5" ht="15.75" x14ac:dyDescent="0.25">
      <c r="A260" s="6" t="s">
        <v>428</v>
      </c>
      <c r="B260" s="6" t="s">
        <v>468</v>
      </c>
      <c r="C260" s="8">
        <v>6</v>
      </c>
      <c r="D260" s="8">
        <v>6</v>
      </c>
      <c r="E260">
        <v>0</v>
      </c>
    </row>
    <row r="261" spans="1:5" ht="15.75" x14ac:dyDescent="0.25">
      <c r="A261" s="6" t="s">
        <v>430</v>
      </c>
      <c r="B261" s="6" t="s">
        <v>469</v>
      </c>
      <c r="C261" s="8">
        <v>6</v>
      </c>
      <c r="D261" s="8">
        <v>6</v>
      </c>
      <c r="E261">
        <v>0</v>
      </c>
    </row>
    <row r="262" spans="1:5" ht="15.75" x14ac:dyDescent="0.25">
      <c r="A262" s="6" t="s">
        <v>432</v>
      </c>
      <c r="B262" s="6" t="s">
        <v>470</v>
      </c>
      <c r="C262" s="8">
        <v>6</v>
      </c>
      <c r="D262" s="8">
        <v>6</v>
      </c>
      <c r="E262">
        <v>0</v>
      </c>
    </row>
    <row r="263" spans="1:5" ht="15.75" x14ac:dyDescent="0.25">
      <c r="A263" s="6" t="s">
        <v>434</v>
      </c>
      <c r="B263" s="6" t="s">
        <v>471</v>
      </c>
      <c r="C263" s="8">
        <v>6</v>
      </c>
      <c r="D263" s="8">
        <v>6</v>
      </c>
      <c r="E263">
        <v>0</v>
      </c>
    </row>
    <row r="264" spans="1:5" ht="15.75" x14ac:dyDescent="0.25">
      <c r="A264" s="6" t="s">
        <v>436</v>
      </c>
      <c r="B264" s="6" t="s">
        <v>472</v>
      </c>
      <c r="C264" s="8">
        <v>6</v>
      </c>
      <c r="D264" s="8">
        <v>6</v>
      </c>
      <c r="E264">
        <v>0</v>
      </c>
    </row>
    <row r="265" spans="1:5" ht="15.75" x14ac:dyDescent="0.25">
      <c r="A265" s="6" t="s">
        <v>438</v>
      </c>
      <c r="B265" s="6" t="s">
        <v>473</v>
      </c>
      <c r="C265" s="8">
        <v>6</v>
      </c>
      <c r="D265" s="8">
        <v>6</v>
      </c>
      <c r="E265">
        <v>0</v>
      </c>
    </row>
    <row r="266" spans="1:5" ht="15.75" x14ac:dyDescent="0.25">
      <c r="A266" s="6" t="s">
        <v>440</v>
      </c>
      <c r="B266" s="6" t="s">
        <v>474</v>
      </c>
      <c r="C266" s="8">
        <v>6</v>
      </c>
      <c r="D266" s="8">
        <v>6</v>
      </c>
      <c r="E266">
        <v>0</v>
      </c>
    </row>
    <row r="267" spans="1:5" ht="15.75" x14ac:dyDescent="0.25">
      <c r="A267" s="6" t="s">
        <v>442</v>
      </c>
      <c r="B267" s="6" t="s">
        <v>475</v>
      </c>
      <c r="C267" s="8">
        <v>6</v>
      </c>
      <c r="D267" s="8">
        <v>6</v>
      </c>
      <c r="E267">
        <v>0</v>
      </c>
    </row>
    <row r="268" spans="1:5" ht="15.75" x14ac:dyDescent="0.25">
      <c r="A268" s="6" t="s">
        <v>444</v>
      </c>
      <c r="B268" s="6" t="s">
        <v>476</v>
      </c>
      <c r="C268" s="8">
        <v>6</v>
      </c>
      <c r="D268" s="8">
        <v>6</v>
      </c>
      <c r="E268">
        <v>0</v>
      </c>
    </row>
    <row r="269" spans="1:5" ht="15.75" x14ac:dyDescent="0.25">
      <c r="A269" s="6" t="s">
        <v>446</v>
      </c>
      <c r="B269" s="6" t="s">
        <v>477</v>
      </c>
      <c r="C269" s="8">
        <v>6</v>
      </c>
      <c r="D269" s="8">
        <v>6</v>
      </c>
      <c r="E269">
        <v>0</v>
      </c>
    </row>
    <row r="270" spans="1:5" ht="15.75" x14ac:dyDescent="0.25">
      <c r="A270" s="6" t="s">
        <v>448</v>
      </c>
      <c r="B270" s="6" t="s">
        <v>478</v>
      </c>
      <c r="C270" s="8">
        <v>6</v>
      </c>
      <c r="D270" s="8">
        <v>6</v>
      </c>
      <c r="E270">
        <v>0</v>
      </c>
    </row>
    <row r="271" spans="1:5" ht="15.75" x14ac:dyDescent="0.25">
      <c r="A271" s="6" t="s">
        <v>450</v>
      </c>
      <c r="B271" s="6" t="s">
        <v>479</v>
      </c>
      <c r="C271" s="8">
        <v>6</v>
      </c>
      <c r="D271" s="8">
        <v>6</v>
      </c>
      <c r="E271">
        <v>0</v>
      </c>
    </row>
    <row r="272" spans="1:5" ht="15.75" x14ac:dyDescent="0.25">
      <c r="A272" s="6" t="s">
        <v>452</v>
      </c>
      <c r="B272" s="6" t="s">
        <v>480</v>
      </c>
      <c r="C272" s="8">
        <v>6</v>
      </c>
      <c r="D272" s="8">
        <v>6</v>
      </c>
      <c r="E272">
        <v>0</v>
      </c>
    </row>
    <row r="273" spans="1:5" ht="15.75" x14ac:dyDescent="0.25">
      <c r="A273" s="6" t="s">
        <v>454</v>
      </c>
      <c r="B273" s="6" t="s">
        <v>481</v>
      </c>
      <c r="C273" s="8">
        <v>6</v>
      </c>
      <c r="D273" s="8">
        <v>6</v>
      </c>
      <c r="E273">
        <v>0</v>
      </c>
    </row>
    <row r="274" spans="1:5" ht="15.75" x14ac:dyDescent="0.25">
      <c r="A274" s="6" t="s">
        <v>456</v>
      </c>
      <c r="B274" s="6" t="s">
        <v>482</v>
      </c>
      <c r="C274" s="8">
        <v>6</v>
      </c>
      <c r="D274" s="8">
        <v>6</v>
      </c>
      <c r="E274">
        <v>0</v>
      </c>
    </row>
    <row r="275" spans="1:5" ht="15.75" x14ac:dyDescent="0.25">
      <c r="A275" s="6" t="s">
        <v>458</v>
      </c>
      <c r="B275" s="6" t="s">
        <v>483</v>
      </c>
      <c r="C275" s="8">
        <v>6</v>
      </c>
      <c r="D275" s="8">
        <v>6</v>
      </c>
      <c r="E275">
        <v>0</v>
      </c>
    </row>
    <row r="276" spans="1:5" ht="15.75" x14ac:dyDescent="0.25">
      <c r="A276" s="6" t="s">
        <v>460</v>
      </c>
      <c r="B276" s="6" t="s">
        <v>484</v>
      </c>
      <c r="C276" s="8">
        <v>6</v>
      </c>
      <c r="D276" s="8">
        <v>6</v>
      </c>
      <c r="E276">
        <v>0</v>
      </c>
    </row>
    <row r="277" spans="1:5" ht="15.75" x14ac:dyDescent="0.25">
      <c r="A277" s="6" t="s">
        <v>462</v>
      </c>
      <c r="B277" s="6" t="s">
        <v>485</v>
      </c>
      <c r="C277" s="8">
        <v>6</v>
      </c>
      <c r="D277" s="8">
        <v>6</v>
      </c>
      <c r="E277">
        <v>0</v>
      </c>
    </row>
    <row r="278" spans="1:5" ht="15.75" x14ac:dyDescent="0.25">
      <c r="A278" s="6" t="s">
        <v>486</v>
      </c>
      <c r="B278" s="6" t="s">
        <v>487</v>
      </c>
      <c r="C278" s="8">
        <v>5</v>
      </c>
      <c r="D278" s="8">
        <v>5</v>
      </c>
      <c r="E278">
        <v>609.48299999999995</v>
      </c>
    </row>
    <row r="279" spans="1:5" ht="15.75" x14ac:dyDescent="0.25">
      <c r="A279" s="6" t="s">
        <v>488</v>
      </c>
      <c r="B279" s="6" t="s">
        <v>489</v>
      </c>
      <c r="C279" s="8">
        <v>5</v>
      </c>
      <c r="D279" s="8">
        <v>5</v>
      </c>
      <c r="E279">
        <v>0</v>
      </c>
    </row>
    <row r="280" spans="1:5" ht="15.75" x14ac:dyDescent="0.25">
      <c r="A280" s="6" t="s">
        <v>490</v>
      </c>
      <c r="B280" s="6" t="s">
        <v>491</v>
      </c>
      <c r="C280" s="8">
        <v>5</v>
      </c>
      <c r="D280" s="8">
        <v>5</v>
      </c>
      <c r="E280">
        <v>0</v>
      </c>
    </row>
    <row r="281" spans="1:5" ht="15.75" x14ac:dyDescent="0.25">
      <c r="A281" s="6" t="s">
        <v>492</v>
      </c>
      <c r="B281" s="6" t="s">
        <v>493</v>
      </c>
      <c r="C281" s="8">
        <v>5</v>
      </c>
      <c r="D281" s="8">
        <v>5</v>
      </c>
      <c r="E281">
        <v>0</v>
      </c>
    </row>
    <row r="282" spans="1:5" ht="15.75" x14ac:dyDescent="0.25">
      <c r="A282" s="6" t="s">
        <v>494</v>
      </c>
      <c r="B282" s="6" t="s">
        <v>495</v>
      </c>
      <c r="C282" s="8">
        <v>5</v>
      </c>
      <c r="D282" s="8">
        <v>5</v>
      </c>
      <c r="E282">
        <v>0</v>
      </c>
    </row>
    <row r="283" spans="1:5" ht="15.75" x14ac:dyDescent="0.25">
      <c r="A283" s="6" t="s">
        <v>496</v>
      </c>
      <c r="B283" s="6" t="s">
        <v>497</v>
      </c>
      <c r="C283" s="8">
        <v>5</v>
      </c>
      <c r="D283" s="8">
        <v>5</v>
      </c>
      <c r="E283">
        <v>0</v>
      </c>
    </row>
    <row r="284" spans="1:5" ht="15.75" x14ac:dyDescent="0.25">
      <c r="A284" s="6" t="s">
        <v>498</v>
      </c>
      <c r="B284" s="6" t="s">
        <v>499</v>
      </c>
      <c r="C284" s="8">
        <v>5</v>
      </c>
      <c r="D284" s="8">
        <v>5</v>
      </c>
      <c r="E284">
        <v>0</v>
      </c>
    </row>
    <row r="285" spans="1:5" ht="15.75" x14ac:dyDescent="0.25">
      <c r="A285" s="6" t="s">
        <v>500</v>
      </c>
      <c r="B285" s="6" t="s">
        <v>501</v>
      </c>
      <c r="C285" s="8">
        <v>5</v>
      </c>
      <c r="D285" s="8">
        <v>5</v>
      </c>
      <c r="E285">
        <v>0</v>
      </c>
    </row>
    <row r="286" spans="1:5" ht="15.75" x14ac:dyDescent="0.25">
      <c r="A286" s="6" t="s">
        <v>502</v>
      </c>
      <c r="B286" s="6" t="s">
        <v>503</v>
      </c>
      <c r="C286" s="8">
        <v>5</v>
      </c>
      <c r="D286" s="8">
        <v>5</v>
      </c>
      <c r="E286">
        <v>0</v>
      </c>
    </row>
    <row r="287" spans="1:5" ht="15.75" x14ac:dyDescent="0.25">
      <c r="A287" s="6" t="s">
        <v>504</v>
      </c>
      <c r="B287" s="6" t="s">
        <v>505</v>
      </c>
      <c r="C287" s="8">
        <v>5</v>
      </c>
      <c r="D287" s="8">
        <v>5</v>
      </c>
      <c r="E287">
        <v>0</v>
      </c>
    </row>
    <row r="288" spans="1:5" ht="15.75" x14ac:dyDescent="0.25">
      <c r="A288" s="6" t="s">
        <v>506</v>
      </c>
      <c r="B288" s="6" t="s">
        <v>507</v>
      </c>
      <c r="C288" s="8">
        <v>5</v>
      </c>
      <c r="D288" s="8">
        <v>5</v>
      </c>
      <c r="E288">
        <v>0</v>
      </c>
    </row>
    <row r="289" spans="1:5" ht="15.75" x14ac:dyDescent="0.25">
      <c r="A289" s="6" t="s">
        <v>508</v>
      </c>
      <c r="B289" s="6" t="s">
        <v>509</v>
      </c>
      <c r="C289" s="8">
        <v>5</v>
      </c>
      <c r="D289" s="8">
        <v>5</v>
      </c>
      <c r="E289">
        <v>0</v>
      </c>
    </row>
    <row r="290" spans="1:5" ht="15.75" x14ac:dyDescent="0.25">
      <c r="A290" s="6" t="s">
        <v>510</v>
      </c>
      <c r="B290" s="6" t="s">
        <v>511</v>
      </c>
      <c r="C290" s="8">
        <v>5</v>
      </c>
      <c r="D290" s="8">
        <v>5</v>
      </c>
      <c r="E290">
        <v>0</v>
      </c>
    </row>
    <row r="291" spans="1:5" ht="15.75" x14ac:dyDescent="0.25">
      <c r="A291" s="6" t="s">
        <v>512</v>
      </c>
      <c r="B291" s="6" t="s">
        <v>513</v>
      </c>
      <c r="C291" s="8">
        <v>5</v>
      </c>
      <c r="D291" s="8">
        <v>5</v>
      </c>
      <c r="E291">
        <v>0</v>
      </c>
    </row>
    <row r="292" spans="1:5" ht="15.75" x14ac:dyDescent="0.25">
      <c r="A292" s="6" t="s">
        <v>514</v>
      </c>
      <c r="B292" s="6" t="s">
        <v>515</v>
      </c>
      <c r="C292" s="8">
        <v>5</v>
      </c>
      <c r="D292" s="8">
        <v>5</v>
      </c>
      <c r="E292">
        <v>0</v>
      </c>
    </row>
    <row r="293" spans="1:5" ht="15.75" x14ac:dyDescent="0.25">
      <c r="A293" s="6" t="s">
        <v>516</v>
      </c>
      <c r="B293" s="6" t="s">
        <v>517</v>
      </c>
      <c r="C293" s="8">
        <v>5</v>
      </c>
      <c r="D293" s="8">
        <v>5</v>
      </c>
      <c r="E293">
        <v>0</v>
      </c>
    </row>
    <row r="294" spans="1:5" ht="15.75" x14ac:dyDescent="0.25">
      <c r="A294" s="6" t="s">
        <v>518</v>
      </c>
      <c r="B294" s="6" t="s">
        <v>519</v>
      </c>
      <c r="C294" s="8">
        <v>5</v>
      </c>
      <c r="D294" s="8">
        <v>5</v>
      </c>
      <c r="E294">
        <v>0</v>
      </c>
    </row>
    <row r="295" spans="1:5" ht="15.75" x14ac:dyDescent="0.25">
      <c r="A295" s="6" t="s">
        <v>520</v>
      </c>
      <c r="B295" s="6" t="s">
        <v>521</v>
      </c>
      <c r="C295" s="8">
        <v>5</v>
      </c>
      <c r="D295" s="8">
        <v>5</v>
      </c>
      <c r="E295">
        <v>0</v>
      </c>
    </row>
    <row r="296" spans="1:5" ht="15.75" x14ac:dyDescent="0.25">
      <c r="A296" s="6" t="s">
        <v>522</v>
      </c>
      <c r="B296" s="6" t="s">
        <v>523</v>
      </c>
      <c r="C296" s="8">
        <v>5</v>
      </c>
      <c r="D296" s="8">
        <v>5</v>
      </c>
      <c r="E296">
        <v>0</v>
      </c>
    </row>
    <row r="297" spans="1:5" ht="15.75" x14ac:dyDescent="0.25">
      <c r="A297" s="6" t="s">
        <v>524</v>
      </c>
      <c r="B297" s="6" t="s">
        <v>525</v>
      </c>
      <c r="C297" s="8">
        <v>5</v>
      </c>
      <c r="D297" s="8">
        <v>5</v>
      </c>
      <c r="E297">
        <v>0</v>
      </c>
    </row>
    <row r="298" spans="1:5" ht="15.75" x14ac:dyDescent="0.25">
      <c r="A298" s="6" t="s">
        <v>526</v>
      </c>
      <c r="B298" s="6" t="s">
        <v>527</v>
      </c>
      <c r="C298" s="8">
        <v>5</v>
      </c>
      <c r="D298" s="8">
        <v>5</v>
      </c>
      <c r="E298">
        <v>0</v>
      </c>
    </row>
    <row r="299" spans="1:5" ht="15.75" x14ac:dyDescent="0.25">
      <c r="A299" s="6" t="s">
        <v>528</v>
      </c>
      <c r="B299" s="6" t="s">
        <v>529</v>
      </c>
      <c r="C299" s="8">
        <v>5</v>
      </c>
      <c r="D299" s="8">
        <v>5</v>
      </c>
      <c r="E299">
        <v>0</v>
      </c>
    </row>
    <row r="300" spans="1:5" ht="15.75" x14ac:dyDescent="0.25">
      <c r="A300" s="6" t="s">
        <v>530</v>
      </c>
      <c r="B300" s="6" t="s">
        <v>531</v>
      </c>
      <c r="C300" s="8">
        <v>5</v>
      </c>
      <c r="D300" s="8">
        <v>5</v>
      </c>
      <c r="E300">
        <v>0</v>
      </c>
    </row>
    <row r="301" spans="1:5" ht="15.75" x14ac:dyDescent="0.25">
      <c r="A301" s="6" t="s">
        <v>532</v>
      </c>
      <c r="B301" s="6" t="s">
        <v>533</v>
      </c>
      <c r="C301" s="8">
        <v>5</v>
      </c>
      <c r="D301" s="8">
        <v>5</v>
      </c>
      <c r="E301">
        <v>0</v>
      </c>
    </row>
    <row r="302" spans="1:5" ht="15.75" x14ac:dyDescent="0.25">
      <c r="A302" s="6" t="s">
        <v>534</v>
      </c>
      <c r="B302" s="6" t="s">
        <v>535</v>
      </c>
      <c r="C302" s="8">
        <v>5</v>
      </c>
      <c r="D302" s="8">
        <v>5</v>
      </c>
      <c r="E302">
        <v>0</v>
      </c>
    </row>
    <row r="303" spans="1:5" ht="15.75" x14ac:dyDescent="0.25">
      <c r="A303" s="6" t="s">
        <v>536</v>
      </c>
      <c r="B303" s="6" t="s">
        <v>537</v>
      </c>
      <c r="C303" s="8">
        <v>5</v>
      </c>
      <c r="D303" s="8">
        <v>5</v>
      </c>
      <c r="E303">
        <v>0</v>
      </c>
    </row>
    <row r="304" spans="1:5" ht="15.75" x14ac:dyDescent="0.25">
      <c r="A304" s="6" t="s">
        <v>538</v>
      </c>
      <c r="B304" s="6" t="s">
        <v>539</v>
      </c>
      <c r="C304" s="8">
        <v>5</v>
      </c>
      <c r="D304" s="8">
        <v>5</v>
      </c>
      <c r="E304">
        <v>0</v>
      </c>
    </row>
    <row r="305" spans="1:5" ht="15.75" x14ac:dyDescent="0.25">
      <c r="A305" s="6" t="s">
        <v>540</v>
      </c>
      <c r="B305" s="6" t="s">
        <v>541</v>
      </c>
      <c r="C305" s="8">
        <v>5</v>
      </c>
      <c r="D305" s="8">
        <v>5</v>
      </c>
      <c r="E305">
        <v>0</v>
      </c>
    </row>
    <row r="306" spans="1:5" ht="15.75" x14ac:dyDescent="0.25">
      <c r="A306" s="6" t="s">
        <v>542</v>
      </c>
      <c r="B306" s="6" t="s">
        <v>543</v>
      </c>
      <c r="C306" s="8">
        <v>5</v>
      </c>
      <c r="D306" s="8">
        <v>5</v>
      </c>
      <c r="E306">
        <v>0</v>
      </c>
    </row>
    <row r="307" spans="1:5" ht="15.75" x14ac:dyDescent="0.25">
      <c r="A307" s="6" t="s">
        <v>544</v>
      </c>
      <c r="B307" s="6" t="s">
        <v>545</v>
      </c>
      <c r="C307" s="8">
        <v>5</v>
      </c>
      <c r="D307" s="8">
        <v>5</v>
      </c>
      <c r="E307">
        <v>0</v>
      </c>
    </row>
    <row r="308" spans="1:5" ht="15.75" x14ac:dyDescent="0.25">
      <c r="A308" s="6" t="s">
        <v>546</v>
      </c>
      <c r="B308" s="6" t="s">
        <v>547</v>
      </c>
      <c r="C308" s="8">
        <v>5</v>
      </c>
      <c r="D308" s="8">
        <v>5</v>
      </c>
      <c r="E308">
        <v>0</v>
      </c>
    </row>
    <row r="309" spans="1:5" ht="15.75" x14ac:dyDescent="0.25">
      <c r="A309" s="6" t="s">
        <v>548</v>
      </c>
      <c r="B309" s="6" t="s">
        <v>549</v>
      </c>
      <c r="C309" s="8">
        <v>5</v>
      </c>
      <c r="D309" s="8">
        <v>5</v>
      </c>
      <c r="E309">
        <v>0</v>
      </c>
    </row>
    <row r="310" spans="1:5" ht="15.75" x14ac:dyDescent="0.25">
      <c r="A310" s="6" t="s">
        <v>550</v>
      </c>
      <c r="B310" s="6" t="s">
        <v>551</v>
      </c>
      <c r="C310" s="8">
        <v>5</v>
      </c>
      <c r="D310" s="8">
        <v>5</v>
      </c>
      <c r="E310">
        <v>0</v>
      </c>
    </row>
    <row r="311" spans="1:5" ht="15.75" x14ac:dyDescent="0.25">
      <c r="A311" s="6" t="s">
        <v>552</v>
      </c>
      <c r="B311" s="6" t="s">
        <v>553</v>
      </c>
      <c r="C311" s="8">
        <v>5</v>
      </c>
      <c r="D311" s="8">
        <v>5</v>
      </c>
      <c r="E311">
        <v>0</v>
      </c>
    </row>
    <row r="312" spans="1:5" ht="15.75" x14ac:dyDescent="0.25">
      <c r="A312" s="6" t="s">
        <v>554</v>
      </c>
      <c r="B312" s="6" t="s">
        <v>555</v>
      </c>
      <c r="C312" s="8">
        <v>5</v>
      </c>
      <c r="D312" s="8">
        <v>5</v>
      </c>
      <c r="E312">
        <v>0</v>
      </c>
    </row>
    <row r="313" spans="1:5" ht="15.75" x14ac:dyDescent="0.25">
      <c r="A313" s="6" t="s">
        <v>556</v>
      </c>
      <c r="B313" s="6" t="s">
        <v>557</v>
      </c>
      <c r="C313" s="8">
        <v>5</v>
      </c>
      <c r="D313" s="8">
        <v>5</v>
      </c>
      <c r="E313">
        <v>0</v>
      </c>
    </row>
    <row r="314" spans="1:5" ht="15.75" x14ac:dyDescent="0.25">
      <c r="A314" s="6" t="s">
        <v>558</v>
      </c>
      <c r="B314" s="6" t="s">
        <v>559</v>
      </c>
      <c r="C314" s="8">
        <v>5</v>
      </c>
      <c r="D314" s="8">
        <v>5</v>
      </c>
      <c r="E314">
        <v>0</v>
      </c>
    </row>
    <row r="315" spans="1:5" ht="15.75" x14ac:dyDescent="0.25">
      <c r="A315" s="6" t="s">
        <v>560</v>
      </c>
      <c r="B315" s="6" t="s">
        <v>561</v>
      </c>
      <c r="C315" s="8">
        <v>5</v>
      </c>
      <c r="D315" s="8">
        <v>5</v>
      </c>
      <c r="E315">
        <v>0</v>
      </c>
    </row>
    <row r="316" spans="1:5" ht="15.75" x14ac:dyDescent="0.25">
      <c r="A316" s="6" t="s">
        <v>562</v>
      </c>
      <c r="B316" s="6" t="s">
        <v>563</v>
      </c>
      <c r="C316" s="8">
        <v>5</v>
      </c>
      <c r="D316" s="8">
        <v>5</v>
      </c>
      <c r="E316">
        <v>0</v>
      </c>
    </row>
    <row r="317" spans="1:5" ht="15.75" x14ac:dyDescent="0.25">
      <c r="A317" s="6" t="s">
        <v>564</v>
      </c>
      <c r="B317" s="6" t="s">
        <v>565</v>
      </c>
      <c r="C317" s="8">
        <v>5</v>
      </c>
      <c r="D317" s="8">
        <v>5</v>
      </c>
      <c r="E317">
        <v>0</v>
      </c>
    </row>
    <row r="318" spans="1:5" ht="15.75" x14ac:dyDescent="0.25">
      <c r="A318" s="6" t="s">
        <v>566</v>
      </c>
      <c r="B318" s="6" t="s">
        <v>567</v>
      </c>
      <c r="C318" s="8">
        <v>5</v>
      </c>
      <c r="D318" s="8">
        <v>5</v>
      </c>
      <c r="E318">
        <v>0</v>
      </c>
    </row>
    <row r="319" spans="1:5" ht="15.75" x14ac:dyDescent="0.25">
      <c r="A319" s="6" t="s">
        <v>568</v>
      </c>
      <c r="B319" s="6" t="s">
        <v>569</v>
      </c>
      <c r="C319" s="8">
        <v>5</v>
      </c>
      <c r="D319" s="8">
        <v>5</v>
      </c>
      <c r="E319">
        <v>0</v>
      </c>
    </row>
    <row r="320" spans="1:5" ht="15.75" x14ac:dyDescent="0.25">
      <c r="A320" s="6" t="s">
        <v>570</v>
      </c>
      <c r="B320" s="6" t="s">
        <v>571</v>
      </c>
      <c r="C320" s="8">
        <v>5</v>
      </c>
      <c r="D320" s="8">
        <v>5</v>
      </c>
      <c r="E320">
        <v>0</v>
      </c>
    </row>
    <row r="321" spans="1:5" ht="15.75" x14ac:dyDescent="0.25">
      <c r="A321" s="6" t="s">
        <v>572</v>
      </c>
      <c r="B321" s="6" t="s">
        <v>573</v>
      </c>
      <c r="C321" s="8">
        <v>5</v>
      </c>
      <c r="D321" s="8">
        <v>5</v>
      </c>
      <c r="E321">
        <v>0</v>
      </c>
    </row>
    <row r="322" spans="1:5" ht="15.75" x14ac:dyDescent="0.25">
      <c r="A322" s="6" t="s">
        <v>574</v>
      </c>
      <c r="B322" s="6" t="s">
        <v>575</v>
      </c>
      <c r="C322" s="8">
        <v>5</v>
      </c>
      <c r="D322" s="8">
        <v>5</v>
      </c>
      <c r="E322">
        <v>0</v>
      </c>
    </row>
    <row r="323" spans="1:5" ht="15.75" x14ac:dyDescent="0.25">
      <c r="A323" s="6" t="s">
        <v>576</v>
      </c>
      <c r="B323" s="6" t="s">
        <v>577</v>
      </c>
      <c r="C323" s="8">
        <v>6</v>
      </c>
      <c r="D323" s="8">
        <v>6</v>
      </c>
      <c r="E323">
        <v>0</v>
      </c>
    </row>
    <row r="324" spans="1:5" ht="15.75" x14ac:dyDescent="0.25">
      <c r="A324" s="6" t="s">
        <v>578</v>
      </c>
      <c r="B324" s="6" t="s">
        <v>579</v>
      </c>
      <c r="C324" s="8">
        <v>6</v>
      </c>
      <c r="D324" s="8">
        <v>6</v>
      </c>
      <c r="E324">
        <v>0</v>
      </c>
    </row>
    <row r="325" spans="1:5" ht="15.75" x14ac:dyDescent="0.25">
      <c r="A325" s="6" t="s">
        <v>580</v>
      </c>
      <c r="B325" s="6" t="s">
        <v>581</v>
      </c>
      <c r="C325" s="8">
        <v>6</v>
      </c>
      <c r="D325" s="8">
        <v>6</v>
      </c>
      <c r="E325">
        <v>0</v>
      </c>
    </row>
    <row r="326" spans="1:5" ht="15.75" x14ac:dyDescent="0.25">
      <c r="A326" s="6" t="s">
        <v>582</v>
      </c>
      <c r="B326" s="6" t="s">
        <v>583</v>
      </c>
      <c r="C326" s="8">
        <v>6</v>
      </c>
      <c r="D326" s="8">
        <v>6</v>
      </c>
      <c r="E326">
        <v>0</v>
      </c>
    </row>
    <row r="327" spans="1:5" ht="15.75" x14ac:dyDescent="0.25">
      <c r="A327" s="6" t="s">
        <v>584</v>
      </c>
      <c r="B327" s="6" t="s">
        <v>585</v>
      </c>
      <c r="C327" s="8">
        <v>6</v>
      </c>
      <c r="D327" s="8">
        <v>6</v>
      </c>
      <c r="E327">
        <v>0</v>
      </c>
    </row>
    <row r="328" spans="1:5" ht="15.75" x14ac:dyDescent="0.25">
      <c r="A328" s="6" t="s">
        <v>586</v>
      </c>
      <c r="B328" s="6" t="s">
        <v>587</v>
      </c>
      <c r="C328" s="8">
        <v>6</v>
      </c>
      <c r="D328" s="8">
        <v>6</v>
      </c>
      <c r="E328">
        <v>0</v>
      </c>
    </row>
    <row r="329" spans="1:5" ht="15.75" x14ac:dyDescent="0.25">
      <c r="A329" s="6" t="s">
        <v>588</v>
      </c>
      <c r="B329" s="6" t="s">
        <v>589</v>
      </c>
      <c r="C329" s="8">
        <v>6</v>
      </c>
      <c r="D329" s="8">
        <v>6</v>
      </c>
      <c r="E329">
        <v>0</v>
      </c>
    </row>
    <row r="330" spans="1:5" ht="15.75" x14ac:dyDescent="0.25">
      <c r="A330" s="6" t="s">
        <v>590</v>
      </c>
      <c r="B330" s="6" t="s">
        <v>591</v>
      </c>
      <c r="C330" s="8">
        <v>6</v>
      </c>
      <c r="D330" s="8">
        <v>6</v>
      </c>
      <c r="E330">
        <v>0</v>
      </c>
    </row>
    <row r="331" spans="1:5" ht="15.75" x14ac:dyDescent="0.25">
      <c r="A331" s="6" t="s">
        <v>592</v>
      </c>
      <c r="B331" s="6" t="s">
        <v>593</v>
      </c>
      <c r="C331" s="8">
        <v>6</v>
      </c>
      <c r="D331" s="8">
        <v>6</v>
      </c>
      <c r="E331">
        <v>0</v>
      </c>
    </row>
    <row r="332" spans="1:5" ht="15.75" x14ac:dyDescent="0.25">
      <c r="A332" s="6" t="s">
        <v>594</v>
      </c>
      <c r="B332" s="6" t="s">
        <v>595</v>
      </c>
      <c r="C332" s="8">
        <v>6</v>
      </c>
      <c r="D332" s="8">
        <v>6</v>
      </c>
      <c r="E332">
        <v>0</v>
      </c>
    </row>
    <row r="333" spans="1:5" ht="15.75" x14ac:dyDescent="0.25">
      <c r="A333" s="6" t="s">
        <v>596</v>
      </c>
      <c r="B333" s="6" t="s">
        <v>597</v>
      </c>
      <c r="C333" s="8">
        <v>6</v>
      </c>
      <c r="D333" s="8">
        <v>6</v>
      </c>
      <c r="E333">
        <v>254.94399999999999</v>
      </c>
    </row>
    <row r="334" spans="1:5" ht="15.75" x14ac:dyDescent="0.25">
      <c r="A334" s="6" t="s">
        <v>598</v>
      </c>
      <c r="B334" s="6" t="s">
        <v>599</v>
      </c>
      <c r="C334" s="8">
        <v>6</v>
      </c>
      <c r="D334" s="8">
        <v>6</v>
      </c>
      <c r="E334">
        <v>-177.876</v>
      </c>
    </row>
    <row r="335" spans="1:5" ht="15.75" x14ac:dyDescent="0.25">
      <c r="A335" s="6" t="s">
        <v>600</v>
      </c>
      <c r="B335" s="6" t="s">
        <v>601</v>
      </c>
      <c r="C335" s="8">
        <v>6</v>
      </c>
      <c r="D335" s="8">
        <v>6</v>
      </c>
      <c r="E335">
        <v>-4.7E-2</v>
      </c>
    </row>
    <row r="336" spans="1:5" ht="15.75" x14ac:dyDescent="0.25">
      <c r="A336" s="6" t="s">
        <v>602</v>
      </c>
      <c r="B336" s="6" t="s">
        <v>603</v>
      </c>
      <c r="C336" s="8">
        <v>6</v>
      </c>
      <c r="D336" s="8">
        <v>6</v>
      </c>
      <c r="E336">
        <v>0</v>
      </c>
    </row>
    <row r="337" spans="1:5" ht="15.75" x14ac:dyDescent="0.25">
      <c r="A337" s="6" t="s">
        <v>604</v>
      </c>
      <c r="B337" s="6" t="s">
        <v>605</v>
      </c>
      <c r="C337" s="8">
        <v>6</v>
      </c>
      <c r="D337" s="8">
        <v>6</v>
      </c>
      <c r="E337">
        <v>0</v>
      </c>
    </row>
    <row r="338" spans="1:5" ht="15.75" x14ac:dyDescent="0.25">
      <c r="A338" s="6" t="s">
        <v>606</v>
      </c>
      <c r="B338" s="6" t="s">
        <v>607</v>
      </c>
      <c r="C338" s="6"/>
      <c r="D338" s="6"/>
      <c r="E338">
        <v>130422.47500000001</v>
      </c>
    </row>
    <row r="340" spans="1:5" ht="15.75" x14ac:dyDescent="0.25">
      <c r="A340" s="6" t="s">
        <v>608</v>
      </c>
      <c r="E340">
        <f t="shared" ref="E340" si="0">SUM(E5:E337)-E338</f>
        <v>0</v>
      </c>
    </row>
    <row r="342" spans="1:5" x14ac:dyDescent="0.2">
      <c r="A342" t="s">
        <v>609</v>
      </c>
      <c r="D342">
        <v>1</v>
      </c>
      <c r="E342" s="9">
        <f t="shared" ref="E342" si="1">SUMIF($D$4:$D$336,$D$342,E4:E336)</f>
        <v>3283.1369999999997</v>
      </c>
    </row>
    <row r="343" spans="1:5" x14ac:dyDescent="0.2">
      <c r="A343" t="s">
        <v>610</v>
      </c>
      <c r="D343">
        <v>2</v>
      </c>
      <c r="E343" s="9">
        <f t="shared" ref="E343" si="2">SUMIF($D$4:$D$336,$D$343,E4:E336)</f>
        <v>30309.968000000001</v>
      </c>
    </row>
    <row r="344" spans="1:5" x14ac:dyDescent="0.2">
      <c r="A344" t="s">
        <v>611</v>
      </c>
      <c r="D344">
        <v>3</v>
      </c>
      <c r="E344" s="9">
        <f t="shared" ref="E344" si="3">SUMIF($D$4:$D$336,$D$344,E4:E336)</f>
        <v>29458.963</v>
      </c>
    </row>
    <row r="345" spans="1:5" x14ac:dyDescent="0.2">
      <c r="A345" t="s">
        <v>612</v>
      </c>
      <c r="B345">
        <v>7</v>
      </c>
      <c r="D345">
        <v>4</v>
      </c>
      <c r="E345" s="9">
        <f t="shared" ref="E345" si="4">SUMIF($D$4:$D$336,$D$345,E4:E336)</f>
        <v>65437.593999999997</v>
      </c>
    </row>
    <row r="346" spans="1:5" x14ac:dyDescent="0.2">
      <c r="A346" t="s">
        <v>613</v>
      </c>
      <c r="D346">
        <v>5</v>
      </c>
      <c r="E346" s="9">
        <f t="shared" ref="E346" si="5">SUMIF($D$4:$D$336,$D$346,E4:E336)</f>
        <v>609.48299999999995</v>
      </c>
    </row>
    <row r="347" spans="1:5" x14ac:dyDescent="0.2">
      <c r="A347" t="s">
        <v>614</v>
      </c>
      <c r="B347">
        <v>7</v>
      </c>
      <c r="D347">
        <v>6</v>
      </c>
      <c r="E347" s="9">
        <f t="shared" ref="E347" si="6">SUMIF($D$4:$D$336,$D$347,E4:E336)+SUMIF($D$4:$D$336,$B$347,E4:E336)</f>
        <v>1323.33</v>
      </c>
    </row>
    <row r="348" spans="1:5" x14ac:dyDescent="0.2">
      <c r="E348" s="9"/>
    </row>
    <row r="349" spans="1:5" x14ac:dyDescent="0.2">
      <c r="E349">
        <f t="shared" ref="E349" si="7">SUM(E342:E348)</f>
        <v>130422.47499999999</v>
      </c>
    </row>
    <row r="350" spans="1:5" x14ac:dyDescent="0.2">
      <c r="E350" s="9"/>
    </row>
    <row r="351" spans="1:5" x14ac:dyDescent="0.2">
      <c r="A351" s="10"/>
      <c r="B351" s="10"/>
      <c r="C351" s="10"/>
      <c r="D351" s="10"/>
      <c r="E351" s="10">
        <f t="shared" ref="E351" si="8">E349-E337</f>
        <v>130422.47499999999</v>
      </c>
    </row>
    <row r="352" spans="1:5" x14ac:dyDescent="0.2">
      <c r="E352" s="11">
        <f t="shared" ref="E352" si="9">E2</f>
        <v>295</v>
      </c>
    </row>
    <row r="353" spans="1:5" x14ac:dyDescent="0.2">
      <c r="A353" t="s">
        <v>609</v>
      </c>
      <c r="E353" s="12">
        <f t="shared" ref="E353" si="10">E342/E349</f>
        <v>2.5173092291033428E-2</v>
      </c>
    </row>
    <row r="354" spans="1:5" x14ac:dyDescent="0.2">
      <c r="A354" t="s">
        <v>610</v>
      </c>
      <c r="E354" s="12">
        <f t="shared" ref="E354" si="11">E343/E349</f>
        <v>0.23239835005431389</v>
      </c>
    </row>
    <row r="355" spans="1:5" x14ac:dyDescent="0.2">
      <c r="A355" t="s">
        <v>611</v>
      </c>
      <c r="E355" s="12">
        <f t="shared" ref="E355" si="12">E344/E349</f>
        <v>0.22587336270071551</v>
      </c>
    </row>
    <row r="356" spans="1:5" x14ac:dyDescent="0.2">
      <c r="A356" t="s">
        <v>612</v>
      </c>
      <c r="E356" s="12">
        <f t="shared" ref="E356" si="13">E345/E349</f>
        <v>0.50173556359822191</v>
      </c>
    </row>
    <row r="357" spans="1:5" x14ac:dyDescent="0.2">
      <c r="A357" t="s">
        <v>613</v>
      </c>
      <c r="E357" s="12">
        <f t="shared" ref="E357" si="14">E346/E349</f>
        <v>4.6731439500745557E-3</v>
      </c>
    </row>
    <row r="358" spans="1:5" x14ac:dyDescent="0.2">
      <c r="A358" t="s">
        <v>614</v>
      </c>
      <c r="E358" s="12">
        <f t="shared" ref="E358" si="15">E347/E349</f>
        <v>1.0146487405640784E-2</v>
      </c>
    </row>
  </sheetData>
  <conditionalFormatting sqref="A16:A32">
    <cfRule type="cellIs" dxfId="2" priority="1" stopIfTrue="1" operator="lessThan">
      <formula>0</formula>
    </cfRule>
  </conditionalFormatting>
  <conditionalFormatting sqref="B22:B32">
    <cfRule type="cellIs" dxfId="1" priority="3" stopIfTrue="1" operator="lessThan">
      <formula>0</formula>
    </cfRule>
  </conditionalFormatting>
  <conditionalFormatting sqref="C15:D23"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Bogopolsky</dc:creator>
  <cp:lastModifiedBy>Nelly Bogopolsky</cp:lastModifiedBy>
  <dcterms:created xsi:type="dcterms:W3CDTF">2026-06-28T10:21:54Z</dcterms:created>
  <dcterms:modified xsi:type="dcterms:W3CDTF">2026-06-28T10:24:02Z</dcterms:modified>
</cp:coreProperties>
</file>