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llyb\AppData\Local\Microsoft\Windows\INetCache\Content.Outlook\C7JEE029\"/>
    </mc:Choice>
  </mc:AlternateContent>
  <xr:revisionPtr revIDLastSave="0" documentId="13_ncr:1_{EB4DC326-1DFB-4550-B56A-5A28EFA5BA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דוח חודשי רוחבי ל יוני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7" i="1" l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<sst xmlns="http://schemas.openxmlformats.org/spreadsheetml/2006/main" count="835" uniqueCount="683">
  <si>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</si>
  <si>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</si>
  <si>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</si>
  <si>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</si>
  <si>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</si>
  <si>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</si>
  <si>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</si>
  <si>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</si>
  <si>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</si>
  <si>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</si>
  <si>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</si>
  <si>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</si>
  <si>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</si>
  <si>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</si>
  <si>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</si>
  <si>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</si>
  <si>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</si>
  <si>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</si>
  <si>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</si>
  <si>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</si>
  <si>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</si>
  <si>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</si>
  <si>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</si>
  <si>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</si>
  <si>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</si>
  <si>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</si>
  <si>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</si>
  <si>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</si>
  <si>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</si>
  <si>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</si>
  <si>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</si>
  <si>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</si>
  <si>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</si>
  <si>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</si>
  <si>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</si>
  <si>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</si>
  <si>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</si>
  <si>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</si>
  <si>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</si>
  <si>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</si>
  <si>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</si>
  <si>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</si>
  <si>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</si>
  <si>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</si>
  <si>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</si>
  <si>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</si>
  <si>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</si>
  <si>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</si>
  <si>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</si>
  <si>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</si>
  <si>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</si>
  <si>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</si>
  <si>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</si>
  <si>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</si>
  <si>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</si>
  <si>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</si>
  <si>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</si>
  <si>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</si>
  <si>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</si>
  <si>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</si>
  <si>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</si>
  <si>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</si>
  <si>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</si>
  <si>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</si>
  <si>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</si>
  <si>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</si>
  <si>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</si>
  <si>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</si>
  <si>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</si>
  <si>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</si>
  <si>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</si>
  <si>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</si>
  <si>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</si>
  <si>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</si>
  <si>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</si>
  <si>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</si>
  <si>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</si>
  <si>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</si>
  <si>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</si>
  <si>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</si>
  <si>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</si>
  <si>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</si>
  <si>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</si>
  <si>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</si>
  <si>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</si>
  <si>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</si>
  <si>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</si>
  <si>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</si>
  <si>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</si>
  <si>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</si>
  <si>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</si>
  <si>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</si>
  <si>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</si>
  <si>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</si>
  <si>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</si>
  <si>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</si>
  <si>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</si>
  <si>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</si>
  <si>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</si>
  <si>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</si>
  <si>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</si>
  <si>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</si>
  <si>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</si>
  <si>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</si>
  <si>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</si>
  <si>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</si>
  <si>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</si>
  <si>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</si>
  <si>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</si>
  <si>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</si>
  <si>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</si>
  <si>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</si>
  <si>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</si>
  <si>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</si>
  <si>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</si>
  <si>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</si>
  <si>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</si>
  <si>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</si>
  <si>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</si>
  <si>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</si>
  <si>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</si>
  <si>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</si>
  <si>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</si>
  <si>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</si>
  <si>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</si>
  <si>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</si>
  <si>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</si>
  <si>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</si>
  <si>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</si>
  <si>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</si>
  <si>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</si>
  <si>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</si>
  <si>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</si>
  <si>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</si>
  <si>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</si>
  <si>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</si>
  <si>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</si>
  <si>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</si>
  <si>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</si>
  <si>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</si>
  <si>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</si>
  <si>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</si>
  <si>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</si>
  <si>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</si>
  <si>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</si>
  <si>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</si>
  <si>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</si>
  <si>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</si>
  <si>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</si>
  <si>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</si>
  <si>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</si>
  <si>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</si>
  <si>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</si>
  <si>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</si>
  <si>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</si>
  <si>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</si>
  <si>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</si>
  <si>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</si>
  <si>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</si>
  <si>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</si>
  <si>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</si>
  <si>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</si>
  <si>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</si>
  <si>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</si>
  <si>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</si>
  <si>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</si>
  <si>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</si>
  <si>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</si>
  <si>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</si>
  <si>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</si>
  <si>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</si>
  <si>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</si>
  <si>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</si>
  <si>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</si>
  <si>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</si>
  <si>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</si>
  <si>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</si>
  <si>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</si>
  <si>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</si>
  <si>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</si>
  <si>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</si>
  <si>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</si>
  <si>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</si>
  <si>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</si>
  <si>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</si>
  <si>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</si>
  <si>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</si>
  <si>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</si>
  <si>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</si>
  <si>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</si>
  <si>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</si>
  <si>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</si>
  <si>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</si>
  <si>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</si>
  <si>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</si>
  <si>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</si>
  <si>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</si>
  <si>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</si>
  <si>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</si>
  <si>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</si>
  <si>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</si>
  <si>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</si>
  <si>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</si>
  <si>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</si>
  <si>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</si>
  <si>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</si>
  <si>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</si>
  <si>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</si>
  <si>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</si>
  <si>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</si>
  <si>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</si>
  <si>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</si>
  <si>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</si>
  <si>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</si>
  <si>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</si>
  <si>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</si>
  <si>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</si>
  <si>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</si>
  <si>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</si>
  <si>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</si>
  <si>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</si>
  <si>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</si>
  <si>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</si>
  <si>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</si>
  <si>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</si>
  <si>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</si>
  <si>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</si>
  <si>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</si>
  <si>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</si>
  <si>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</si>
  <si>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</si>
  <si>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</si>
  <si>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</si>
  <si>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</si>
  <si>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</si>
  <si>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</si>
  <si>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</si>
  <si>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</si>
  <si>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</si>
  <si>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</si>
  <si>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</si>
  <si>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</si>
  <si>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</si>
  <si>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</si>
  <si>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</si>
  <si>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</si>
  <si>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</si>
  <si>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</si>
  <si>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</si>
  <si>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</si>
  <si>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</si>
  <si>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</si>
  <si>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</si>
  <si>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</si>
  <si>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</si>
  <si>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</si>
  <si>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</si>
  <si>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</si>
  <si>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</si>
  <si>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</si>
  <si>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</si>
  <si>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</si>
  <si>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</si>
  <si>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</si>
  <si>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</si>
  <si>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</si>
  <si>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</si>
  <si>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</si>
  <si>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</si>
  <si>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</si>
  <si>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</si>
  <si>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</si>
  <si>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</si>
  <si>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</si>
  <si>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</si>
  <si>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</si>
  <si>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</si>
  <si>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</si>
  <si>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</si>
  <si>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</si>
  <si>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</si>
  <si>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</si>
  <si>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</si>
  <si>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</si>
  <si>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</si>
  <si>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</si>
  <si>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</si>
  <si>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</si>
  <si>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</si>
  <si>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</si>
  <si>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</si>
  <si>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</si>
  <si>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</si>
  <si>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</si>
  <si>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</si>
  <si>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</si>
  <si>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</si>
  <si>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</si>
  <si>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</si>
  <si>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</si>
  <si>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</si>
  <si>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</si>
  <si>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</si>
  <si>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</si>
  <si>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</si>
  <si>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</si>
  <si>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</si>
  <si>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</si>
  <si>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</si>
  <si>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</si>
  <si>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</si>
  <si>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</si>
  <si>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</si>
  <si>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</si>
  <si>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</si>
  <si>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</si>
  <si>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</si>
  <si>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</si>
  <si>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</si>
  <si>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</si>
  <si>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</si>
  <si>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</si>
  <si>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</si>
  <si>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</si>
  <si>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</si>
  <si>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</si>
  <si>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</si>
  <si>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</si>
  <si>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</si>
  <si>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</si>
  <si>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</si>
  <si>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</si>
  <si>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</si>
  <si>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</si>
  <si>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</si>
  <si>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</si>
  <si>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</si>
  <si>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</si>
  <si>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</si>
  <si>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</si>
  <si>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</si>
  <si>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</si>
  <si>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</si>
  <si>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</si>
  <si>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</si>
  <si>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</si>
  <si>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</si>
  <si>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</si>
  <si>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</si>
  <si>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</si>
  <si>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</si>
  <si>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</si>
  <si>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</si>
  <si>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</si>
  <si>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</si>
  <si>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</si>
  <si>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</si>
  <si>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</si>
  <si>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</si>
  <si>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</si>
  <si>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</si>
  <si>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</si>
  <si>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</si>
  <si>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</si>
  <si>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</si>
  <si>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</si>
  <si>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</si>
  <si>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</si>
  <si>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</si>
  <si>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</si>
  <si>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</si>
  <si>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</si>
  <si>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</si>
  <si>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</si>
  <si>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</si>
  <si>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</si>
  <si>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</si>
  <si>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</si>
  <si>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</si>
  <si>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</si>
  <si>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</si>
  <si>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</si>
  <si>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</si>
  <si>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</si>
  <si>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</si>
  <si>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</si>
  <si>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</si>
  <si>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</si>
  <si>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</si>
  <si>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</si>
  <si>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</si>
  <si>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</si>
  <si>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</si>
  <si>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</si>
  <si>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</si>
  <si>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</si>
  <si>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</si>
  <si>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</si>
  <si>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</si>
  <si>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</si>
  <si>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</si>
  <si>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</si>
  <si>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</si>
  <si>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</si>
  <si>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</si>
  <si>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</si>
  <si>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</si>
  <si>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</si>
  <si>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</si>
  <si>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</si>
  <si>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</si>
  <si>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</si>
  <si>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</si>
  <si>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</si>
  <si>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</si>
  <si>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</si>
  <si>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</si>
  <si>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</si>
  <si>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</si>
  <si>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</si>
  <si>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</si>
  <si>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</si>
  <si>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</si>
  <si>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</si>
  <si>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</si>
  <si>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</si>
  <si>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</si>
  <si>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</si>
  <si>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</si>
  <si>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</si>
  <si>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</si>
  <si>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</si>
  <si>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</si>
  <si>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</si>
  <si>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</si>
  <si>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</si>
  <si>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</si>
  <si>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</si>
  <si>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</si>
  <si>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</si>
  <si>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</si>
  <si>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</si>
  <si>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</si>
  <si>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</si>
  <si>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</si>
  <si>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</si>
  <si>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</si>
  <si>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</si>
  <si>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</si>
  <si>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</si>
  <si>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</si>
  <si>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</si>
  <si>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</si>
  <si>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</si>
  <si>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</si>
  <si>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</si>
  <si>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</si>
  <si>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</si>
  <si>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</si>
  <si>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</si>
  <si>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</si>
  <si>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</si>
  <si>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</si>
  <si>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</si>
  <si>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</si>
  <si>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</si>
  <si>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</si>
  <si>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</si>
  <si>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</si>
  <si>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</si>
  <si>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</si>
  <si>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</si>
  <si>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</si>
  <si>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</si>
  <si>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</si>
  <si>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</si>
  <si>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</si>
  <si>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</si>
  <si>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</si>
  <si>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</si>
  <si>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</si>
  <si>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</si>
  <si>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</si>
  <si>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</si>
  <si>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</si>
  <si>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</si>
  <si>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</si>
  <si>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</si>
  <si>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</si>
  <si>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</si>
  <si>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</si>
  <si>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</si>
  <si>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</si>
  <si>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</si>
  <si>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</si>
  <si>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</si>
  <si>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</si>
  <si>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</si>
  <si>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</si>
  <si>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</si>
  <si>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</si>
  <si>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</si>
  <si>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</si>
  <si>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</si>
  <si>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</si>
  <si>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</si>
  <si>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</si>
  <si>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</si>
  <si>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</si>
  <si>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</si>
  <si>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</si>
  <si>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</si>
  <si>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</si>
  <si>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</si>
  <si>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</si>
  <si>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</si>
  <si>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</si>
  <si>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</si>
  <si>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</si>
  <si>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</si>
  <si>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</si>
  <si>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</si>
  <si>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</si>
  <si>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</si>
  <si>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</si>
  <si>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</si>
  <si>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</si>
  <si>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</si>
  <si>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</si>
  <si>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</si>
  <si>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</si>
  <si>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</si>
  <si>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</si>
  <si>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</si>
  <si>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</si>
  <si>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</si>
  <si>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</si>
  <si>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</si>
  <si>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</si>
  <si>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</si>
  <si>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</si>
  <si>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</si>
  <si>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</si>
  <si>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</si>
  <si>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</si>
  <si>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</si>
  <si>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</si>
  <si>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</si>
  <si>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</si>
  <si>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</si>
  <si>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</si>
  <si>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</si>
  <si>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</si>
  <si>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</si>
  <si>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</si>
  <si>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</si>
  <si>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</si>
  <si>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</si>
  <si>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</si>
  <si>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</si>
  <si>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</si>
  <si>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</si>
  <si>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</si>
  <si>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</si>
  <si>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</si>
  <si>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</si>
  <si>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</si>
  <si>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</si>
  <si>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</si>
  <si>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</si>
  <si>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</si>
  <si>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</si>
  <si>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</si>
  <si>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</si>
  <si>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</si>
  <si>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</si>
  <si>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</si>
  <si>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</si>
  <si>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</si>
  <si>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</si>
  <si>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</si>
  <si>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</si>
  <si>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</si>
  <si>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</si>
  <si>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</si>
  <si>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</si>
  <si>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</si>
  <si>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</si>
  <si>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</si>
  <si>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</si>
  <si>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</si>
  <si>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</si>
  <si>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</si>
  <si>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</si>
  <si>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</si>
  <si>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</si>
  <si>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</si>
  <si>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</si>
  <si>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</si>
  <si>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</si>
  <si>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</si>
  <si>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</si>
  <si>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</si>
  <si>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</si>
  <si>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</si>
  <si>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</si>
  <si>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</si>
  <si>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</si>
  <si>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</si>
  <si>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</si>
  <si>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</si>
  <si>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</si>
  <si>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</si>
  <si>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</si>
  <si>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</si>
  <si>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</si>
  <si>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</si>
  <si>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</si>
  <si>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</si>
  <si>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</si>
  <si>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</si>
  <si>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</si>
  <si>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</si>
  <si>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</si>
  <si>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</si>
  <si>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</si>
  <si>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</si>
  <si>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</si>
  <si>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</si>
  <si>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</si>
  <si>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</si>
  <si>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</si>
  <si>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</si>
  <si>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</si>
  <si>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</si>
  <si>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</si>
  <si>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</si>
  <si>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</si>
  <si>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</si>
  <si>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</si>
  <si>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</si>
  <si>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</si>
  <si>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</si>
  <si>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</si>
  <si>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</si>
  <si>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</si>
  <si>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</si>
  <si>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</si>
  <si>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</si>
  <si>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</si>
  <si>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</si>
  <si>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</si>
  <si>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</si>
  <si>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</si>
  <si>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06/2026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</si>
  <si>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</si>
  <si>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</si>
  <si>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</si>
  <si>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</si>
  <si>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</si>
  <si>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</si>
  <si>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</si>
  <si>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</si>
  <si>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</si>
  <si>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</si>
  <si>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</si>
  <si>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</si>
  <si>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</si>
  <si>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עוקב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</si>
  <si>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</si>
  <si>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</si>
  <si>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</si>
  <si>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</si>
  <si>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</si>
  <si>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</si>
  <si>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משולב סחיר</t>
  </si>
  <si>
    <t>מספר אישור: 14333</t>
  </si>
  <si>
    <t>אינפיניטי מקיפה עוקב מדדים גמיש</t>
  </si>
  <si>
    <t>מספר אישור: 14334</t>
  </si>
  <si>
    <t>אינפיניטי מקיפה מניות</t>
  </si>
  <si>
    <t>מספר אישור: 15685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</si>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</sst>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4"/>
  <sheetViews>
    <sheetView rightToLeft="1" tabSelected="1" workbookViewId="0"/>
  </sheetViews>
  <sheetFormatPr defaultColWidth="9.1796875" defaultRowHeight="12.5" x14ac:dyDescent="0.25"/>
  <cols>
    <col min="1" max="1" width="51.36328125" customWidth="1"/>
    <col min="2" max="2" width="10.1796875" style="1" customWidth="1"/>
    <col min="3" max="13" width="16.7265625" customWidth="1"/>
  </cols>
  <sheetData>
    <row r="2" spans="1:13" ht="42" x14ac:dyDescent="0.3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  <c r="M2" s="7" t="s">
        <v>681</v>
      </c>
    </row>
    <row r="3" spans="1:13" ht="28" x14ac:dyDescent="0.3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  <c r="M3" s="7" t="s">
        <v>682</v>
      </c>
    </row>
    <row r="4" spans="1:13" ht="28" x14ac:dyDescent="0.3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  <c r="M4" s="7" t="s">
        <v>654</v>
      </c>
    </row>
    <row r="5" spans="1:13" ht="28" x14ac:dyDescent="0.3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  <c r="M5" s="8" t="s">
        <v>658</v>
      </c>
    </row>
    <row r="6" spans="1:13" ht="28" x14ac:dyDescent="0.3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  <c r="K6" s="8" t="s">
        <v>659</v>
      </c>
      <c r="L6" s="8" t="s">
        <v>659</v>
      </c>
      <c r="M6" s="8" t="s">
        <v>659</v>
      </c>
    </row>
    <row r="7" spans="1:13" ht="14" x14ac:dyDescent="0.3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  <c r="M7" s="8" t="s">
        <v>660</v>
      </c>
    </row>
    <row r="9" spans="1:13" ht="14" x14ac:dyDescent="0.3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  <c r="M9" s="7" t="s">
        <v>661</v>
      </c>
    </row>
    <row r="11" spans="1:13" ht="14" x14ac:dyDescent="0.3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f t="shared" ref="M11:M74" si="0">SUM(C11:L11)</f>
        <v>0</v>
      </c>
    </row>
    <row r="12" spans="1:13" ht="14" x14ac:dyDescent="0.3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f t="shared" si="0"/>
        <v>0</v>
      </c>
    </row>
    <row r="13" spans="1:13" ht="14" x14ac:dyDescent="0.3">
      <c r="A13" s="2" t="s">
        <v>2</v>
      </c>
      <c r="B13" s="3" t="s">
        <v>3</v>
      </c>
      <c r="C13" s="10">
        <v>15150.194</v>
      </c>
      <c r="D13" s="10">
        <v>12147.23</v>
      </c>
      <c r="E13" s="10">
        <v>10168.103999999999</v>
      </c>
      <c r="F13" s="10">
        <v>11918.915000000001</v>
      </c>
      <c r="G13" s="10">
        <v>324.774</v>
      </c>
      <c r="H13" s="10">
        <v>1128.6890000000001</v>
      </c>
      <c r="I13" s="10">
        <v>3256.7190000000001</v>
      </c>
      <c r="J13" s="10">
        <v>207.238</v>
      </c>
      <c r="K13" s="10">
        <v>1699.8309999999999</v>
      </c>
      <c r="L13" s="10">
        <v>1419.883</v>
      </c>
      <c r="M13" s="10">
        <f t="shared" si="0"/>
        <v>57421.57699999999</v>
      </c>
    </row>
    <row r="14" spans="1:13" ht="14" x14ac:dyDescent="0.3">
      <c r="A14" s="2" t="s">
        <v>4</v>
      </c>
      <c r="B14" s="3" t="s">
        <v>5</v>
      </c>
      <c r="C14" s="10">
        <v>30.966000000000001</v>
      </c>
      <c r="D14" s="10">
        <v>6556.4849999999997</v>
      </c>
      <c r="E14" s="10">
        <v>488.15800000000002</v>
      </c>
      <c r="F14" s="10">
        <v>1978.527</v>
      </c>
      <c r="G14" s="10">
        <v>1991.5640000000001</v>
      </c>
      <c r="H14" s="10">
        <v>2410.6970000000001</v>
      </c>
      <c r="I14" s="10">
        <v>626.31799999999998</v>
      </c>
      <c r="J14" s="10">
        <v>49.72</v>
      </c>
      <c r="K14" s="10">
        <v>46.942</v>
      </c>
      <c r="L14" s="10">
        <v>14.327999999999999</v>
      </c>
      <c r="M14" s="10">
        <f t="shared" si="0"/>
        <v>14193.704999999998</v>
      </c>
    </row>
    <row r="15" spans="1:13" ht="14" x14ac:dyDescent="0.3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f t="shared" si="0"/>
        <v>0</v>
      </c>
    </row>
    <row r="16" spans="1:13" ht="14" x14ac:dyDescent="0.3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f t="shared" si="0"/>
        <v>0</v>
      </c>
    </row>
    <row r="17" spans="1:13" ht="14" x14ac:dyDescent="0.3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f t="shared" si="0"/>
        <v>0</v>
      </c>
    </row>
    <row r="18" spans="1:13" ht="14" x14ac:dyDescent="0.3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f t="shared" si="0"/>
        <v>0</v>
      </c>
    </row>
    <row r="19" spans="1:13" ht="14" x14ac:dyDescent="0.3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f t="shared" si="0"/>
        <v>0</v>
      </c>
    </row>
    <row r="20" spans="1:13" ht="14" x14ac:dyDescent="0.3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f t="shared" si="0"/>
        <v>0</v>
      </c>
    </row>
    <row r="21" spans="1:13" ht="14" x14ac:dyDescent="0.3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f t="shared" si="0"/>
        <v>0</v>
      </c>
    </row>
    <row r="22" spans="1:13" ht="14" x14ac:dyDescent="0.3">
      <c r="A22" s="2" t="s">
        <v>18</v>
      </c>
      <c r="B22" s="3" t="s">
        <v>19</v>
      </c>
      <c r="C22" s="10">
        <v>0</v>
      </c>
      <c r="D22" s="10">
        <v>1178.1289999999999</v>
      </c>
      <c r="E22" s="10">
        <v>148.107</v>
      </c>
      <c r="F22" s="10">
        <v>67.075999999999993</v>
      </c>
      <c r="G22" s="10">
        <v>2796.7359999999999</v>
      </c>
      <c r="H22" s="10">
        <v>1689.4290000000001</v>
      </c>
      <c r="I22" s="10">
        <v>2563.9589999999998</v>
      </c>
      <c r="J22" s="10">
        <v>0</v>
      </c>
      <c r="K22" s="10">
        <v>0</v>
      </c>
      <c r="L22" s="10">
        <v>0</v>
      </c>
      <c r="M22" s="10">
        <f t="shared" si="0"/>
        <v>8443.4359999999997</v>
      </c>
    </row>
    <row r="23" spans="1:13" ht="14" x14ac:dyDescent="0.3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f t="shared" si="0"/>
        <v>0</v>
      </c>
    </row>
    <row r="24" spans="1:13" ht="14" x14ac:dyDescent="0.3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f t="shared" si="0"/>
        <v>0</v>
      </c>
    </row>
    <row r="25" spans="1:13" ht="14" x14ac:dyDescent="0.3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f t="shared" si="0"/>
        <v>0</v>
      </c>
    </row>
    <row r="26" spans="1:13" ht="14" x14ac:dyDescent="0.3">
      <c r="A26" s="2" t="s">
        <v>23</v>
      </c>
      <c r="B26" s="3" t="s">
        <v>24</v>
      </c>
      <c r="C26" s="10">
        <v>374.892</v>
      </c>
      <c r="D26" s="10">
        <v>5411.9520000000002</v>
      </c>
      <c r="E26" s="10">
        <v>4847.5410000000002</v>
      </c>
      <c r="F26" s="10">
        <v>8689.6919999999991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f t="shared" si="0"/>
        <v>19324.076999999997</v>
      </c>
    </row>
    <row r="27" spans="1:13" ht="14" x14ac:dyDescent="0.3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f t="shared" si="0"/>
        <v>0</v>
      </c>
    </row>
    <row r="28" spans="1:13" ht="14" x14ac:dyDescent="0.3">
      <c r="A28" s="2" t="s">
        <v>27</v>
      </c>
      <c r="B28" s="3" t="s">
        <v>28</v>
      </c>
      <c r="C28" s="10">
        <v>507.05599999999998</v>
      </c>
      <c r="D28" s="10">
        <v>26621.407999999999</v>
      </c>
      <c r="E28" s="10">
        <v>9749.8490000000002</v>
      </c>
      <c r="F28" s="10">
        <v>10906.29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f t="shared" si="0"/>
        <v>47784.603000000003</v>
      </c>
    </row>
    <row r="29" spans="1:13" ht="14" x14ac:dyDescent="0.3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f t="shared" si="0"/>
        <v>0</v>
      </c>
    </row>
    <row r="30" spans="1:13" ht="14" x14ac:dyDescent="0.3">
      <c r="A30" s="2" t="s">
        <v>31</v>
      </c>
      <c r="B30" s="3" t="s">
        <v>32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1332.65</v>
      </c>
      <c r="J30" s="10">
        <v>68.340999999999994</v>
      </c>
      <c r="K30" s="10">
        <v>0</v>
      </c>
      <c r="L30" s="10">
        <v>14.798</v>
      </c>
      <c r="M30" s="10">
        <f t="shared" si="0"/>
        <v>1415.789</v>
      </c>
    </row>
    <row r="31" spans="1:13" ht="14" x14ac:dyDescent="0.3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f t="shared" si="0"/>
        <v>0</v>
      </c>
    </row>
    <row r="32" spans="1:13" ht="14" x14ac:dyDescent="0.3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f t="shared" si="0"/>
        <v>0</v>
      </c>
    </row>
    <row r="33" spans="1:13" ht="14" x14ac:dyDescent="0.3">
      <c r="A33" s="2" t="s">
        <v>36</v>
      </c>
      <c r="B33" s="3" t="s">
        <v>37</v>
      </c>
      <c r="C33" s="10">
        <v>71.521000000000001</v>
      </c>
      <c r="D33" s="10">
        <v>754.548</v>
      </c>
      <c r="E33" s="10">
        <v>450.48599999999999</v>
      </c>
      <c r="F33" s="10">
        <v>28.63</v>
      </c>
      <c r="G33" s="10">
        <v>72.158000000000001</v>
      </c>
      <c r="H33" s="10">
        <v>55.148000000000003</v>
      </c>
      <c r="I33" s="10">
        <v>10.143000000000001</v>
      </c>
      <c r="J33" s="10">
        <v>0</v>
      </c>
      <c r="K33" s="10">
        <v>0</v>
      </c>
      <c r="L33" s="10">
        <v>0</v>
      </c>
      <c r="M33" s="10">
        <f t="shared" si="0"/>
        <v>1442.6339999999998</v>
      </c>
    </row>
    <row r="34" spans="1:13" ht="14" x14ac:dyDescent="0.3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f t="shared" si="0"/>
        <v>0</v>
      </c>
    </row>
    <row r="35" spans="1:13" ht="14" x14ac:dyDescent="0.3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f t="shared" si="0"/>
        <v>0</v>
      </c>
    </row>
    <row r="36" spans="1:13" ht="14" x14ac:dyDescent="0.3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f t="shared" si="0"/>
        <v>0</v>
      </c>
    </row>
    <row r="37" spans="1:13" ht="14" x14ac:dyDescent="0.3">
      <c r="A37" s="2" t="s">
        <v>44</v>
      </c>
      <c r="B37" s="3" t="s">
        <v>45</v>
      </c>
      <c r="C37" s="10">
        <v>11360.796</v>
      </c>
      <c r="D37" s="10">
        <v>338193.429</v>
      </c>
      <c r="E37" s="10">
        <v>83774.592999999993</v>
      </c>
      <c r="F37" s="10">
        <v>59866.139000000003</v>
      </c>
      <c r="G37" s="10">
        <v>23244.802</v>
      </c>
      <c r="H37" s="10">
        <v>11258.766</v>
      </c>
      <c r="I37" s="10">
        <v>19781.849999999999</v>
      </c>
      <c r="J37" s="10">
        <v>22248.058000000001</v>
      </c>
      <c r="K37" s="10">
        <v>957.524</v>
      </c>
      <c r="L37" s="10">
        <v>6088.4260000000004</v>
      </c>
      <c r="M37" s="10">
        <f t="shared" si="0"/>
        <v>576774.38299999991</v>
      </c>
    </row>
    <row r="38" spans="1:13" ht="14" x14ac:dyDescent="0.3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f t="shared" si="0"/>
        <v>0</v>
      </c>
    </row>
    <row r="39" spans="1:13" ht="14" x14ac:dyDescent="0.3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f t="shared" si="0"/>
        <v>0</v>
      </c>
    </row>
    <row r="40" spans="1:13" ht="14" x14ac:dyDescent="0.3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2166.12</v>
      </c>
      <c r="H40" s="10">
        <v>3347.377</v>
      </c>
      <c r="I40" s="10">
        <v>8358.3340000000007</v>
      </c>
      <c r="J40" s="10">
        <v>0</v>
      </c>
      <c r="K40" s="10">
        <v>0</v>
      </c>
      <c r="L40" s="10">
        <v>0</v>
      </c>
      <c r="M40" s="10">
        <f t="shared" si="0"/>
        <v>13871.831</v>
      </c>
    </row>
    <row r="41" spans="1:13" ht="14" x14ac:dyDescent="0.3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f t="shared" si="0"/>
        <v>0</v>
      </c>
    </row>
    <row r="42" spans="1:13" ht="14" x14ac:dyDescent="0.3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f t="shared" si="0"/>
        <v>0</v>
      </c>
    </row>
    <row r="43" spans="1:13" ht="14" x14ac:dyDescent="0.3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f t="shared" si="0"/>
        <v>0</v>
      </c>
    </row>
    <row r="44" spans="1:13" ht="14" x14ac:dyDescent="0.3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f t="shared" si="0"/>
        <v>0</v>
      </c>
    </row>
    <row r="45" spans="1:13" ht="14" x14ac:dyDescent="0.3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f t="shared" si="0"/>
        <v>0</v>
      </c>
    </row>
    <row r="46" spans="1:13" ht="14" x14ac:dyDescent="0.3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f t="shared" si="0"/>
        <v>0</v>
      </c>
    </row>
    <row r="47" spans="1:13" ht="14" x14ac:dyDescent="0.3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f t="shared" si="0"/>
        <v>0</v>
      </c>
    </row>
    <row r="48" spans="1:13" ht="14" x14ac:dyDescent="0.3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f t="shared" si="0"/>
        <v>0</v>
      </c>
    </row>
    <row r="49" spans="1:13" ht="14" x14ac:dyDescent="0.3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f t="shared" si="0"/>
        <v>0</v>
      </c>
    </row>
    <row r="50" spans="1:13" ht="14" x14ac:dyDescent="0.3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f t="shared" si="0"/>
        <v>0</v>
      </c>
    </row>
    <row r="51" spans="1:13" ht="14" x14ac:dyDescent="0.3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f t="shared" si="0"/>
        <v>0</v>
      </c>
    </row>
    <row r="52" spans="1:13" ht="14" x14ac:dyDescent="0.3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f t="shared" si="0"/>
        <v>0</v>
      </c>
    </row>
    <row r="53" spans="1:13" ht="14" x14ac:dyDescent="0.3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f t="shared" si="0"/>
        <v>0</v>
      </c>
    </row>
    <row r="54" spans="1:13" ht="14" x14ac:dyDescent="0.3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f t="shared" si="0"/>
        <v>0</v>
      </c>
    </row>
    <row r="55" spans="1:13" ht="14" x14ac:dyDescent="0.3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f t="shared" si="0"/>
        <v>0</v>
      </c>
    </row>
    <row r="56" spans="1:13" ht="14" x14ac:dyDescent="0.3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f t="shared" si="0"/>
        <v>0</v>
      </c>
    </row>
    <row r="57" spans="1:13" ht="14" x14ac:dyDescent="0.3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f t="shared" si="0"/>
        <v>0</v>
      </c>
    </row>
    <row r="58" spans="1:13" ht="14" x14ac:dyDescent="0.3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f t="shared" si="0"/>
        <v>0</v>
      </c>
    </row>
    <row r="59" spans="1:13" ht="14" x14ac:dyDescent="0.3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f t="shared" si="0"/>
        <v>0</v>
      </c>
    </row>
    <row r="60" spans="1:13" ht="14" x14ac:dyDescent="0.3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f t="shared" si="0"/>
        <v>0</v>
      </c>
    </row>
    <row r="61" spans="1:13" ht="14" x14ac:dyDescent="0.3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f t="shared" si="0"/>
        <v>0</v>
      </c>
    </row>
    <row r="62" spans="1:13" ht="14" x14ac:dyDescent="0.3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f t="shared" si="0"/>
        <v>0</v>
      </c>
    </row>
    <row r="63" spans="1:13" ht="14" x14ac:dyDescent="0.3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f t="shared" si="0"/>
        <v>0</v>
      </c>
    </row>
    <row r="64" spans="1:13" ht="14" x14ac:dyDescent="0.3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f t="shared" si="0"/>
        <v>0</v>
      </c>
    </row>
    <row r="65" spans="1:13" ht="14" x14ac:dyDescent="0.3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f t="shared" si="0"/>
        <v>0</v>
      </c>
    </row>
    <row r="66" spans="1:13" ht="14" x14ac:dyDescent="0.3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f t="shared" si="0"/>
        <v>0</v>
      </c>
    </row>
    <row r="67" spans="1:13" ht="14" x14ac:dyDescent="0.3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f t="shared" si="0"/>
        <v>0</v>
      </c>
    </row>
    <row r="68" spans="1:13" ht="14" x14ac:dyDescent="0.3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f t="shared" si="0"/>
        <v>0</v>
      </c>
    </row>
    <row r="69" spans="1:13" ht="14" x14ac:dyDescent="0.3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f t="shared" si="0"/>
        <v>0</v>
      </c>
    </row>
    <row r="70" spans="1:13" ht="14" x14ac:dyDescent="0.3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f t="shared" si="0"/>
        <v>0</v>
      </c>
    </row>
    <row r="71" spans="1:13" ht="14" x14ac:dyDescent="0.3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f t="shared" si="0"/>
        <v>0</v>
      </c>
    </row>
    <row r="72" spans="1:13" ht="14" x14ac:dyDescent="0.3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f t="shared" si="0"/>
        <v>0</v>
      </c>
    </row>
    <row r="73" spans="1:13" ht="14" x14ac:dyDescent="0.3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f t="shared" si="0"/>
        <v>0</v>
      </c>
    </row>
    <row r="74" spans="1:13" ht="14" x14ac:dyDescent="0.3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f t="shared" si="0"/>
        <v>0</v>
      </c>
    </row>
    <row r="75" spans="1:13" ht="14" x14ac:dyDescent="0.3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f t="shared" ref="M75:M138" si="1">SUM(C75:L75)</f>
        <v>0</v>
      </c>
    </row>
    <row r="76" spans="1:13" ht="14" x14ac:dyDescent="0.3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f t="shared" si="1"/>
        <v>0</v>
      </c>
    </row>
    <row r="77" spans="1:13" ht="14" x14ac:dyDescent="0.3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f t="shared" si="1"/>
        <v>0</v>
      </c>
    </row>
    <row r="78" spans="1:13" ht="14" x14ac:dyDescent="0.3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f t="shared" si="1"/>
        <v>0</v>
      </c>
    </row>
    <row r="79" spans="1:13" ht="14" x14ac:dyDescent="0.3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f t="shared" si="1"/>
        <v>0</v>
      </c>
    </row>
    <row r="80" spans="1:13" ht="14" x14ac:dyDescent="0.3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f t="shared" si="1"/>
        <v>0</v>
      </c>
    </row>
    <row r="81" spans="1:13" ht="14" x14ac:dyDescent="0.3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f t="shared" si="1"/>
        <v>0</v>
      </c>
    </row>
    <row r="82" spans="1:13" ht="14" x14ac:dyDescent="0.3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f t="shared" si="1"/>
        <v>0</v>
      </c>
    </row>
    <row r="83" spans="1:13" ht="14" x14ac:dyDescent="0.3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f t="shared" si="1"/>
        <v>0</v>
      </c>
    </row>
    <row r="84" spans="1:13" ht="14" x14ac:dyDescent="0.3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f t="shared" si="1"/>
        <v>0</v>
      </c>
    </row>
    <row r="85" spans="1:13" ht="14" x14ac:dyDescent="0.3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f t="shared" si="1"/>
        <v>0</v>
      </c>
    </row>
    <row r="86" spans="1:13" ht="14" x14ac:dyDescent="0.3">
      <c r="A86" s="2" t="s">
        <v>128</v>
      </c>
      <c r="B86" s="3" t="s">
        <v>129</v>
      </c>
      <c r="C86" s="10">
        <v>667.14499999999998</v>
      </c>
      <c r="D86" s="10">
        <v>10595.019</v>
      </c>
      <c r="E86" s="10">
        <v>9108.6290000000008</v>
      </c>
      <c r="F86" s="10">
        <v>10657.532999999999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f t="shared" si="1"/>
        <v>31028.326000000001</v>
      </c>
    </row>
    <row r="87" spans="1:13" ht="14" x14ac:dyDescent="0.3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f t="shared" si="1"/>
        <v>0</v>
      </c>
    </row>
    <row r="88" spans="1:13" ht="14" x14ac:dyDescent="0.3">
      <c r="A88" s="2" t="s">
        <v>132</v>
      </c>
      <c r="B88" s="3" t="s">
        <v>133</v>
      </c>
      <c r="C88" s="10">
        <v>896.52099999999996</v>
      </c>
      <c r="D88" s="10">
        <v>31196.920999999998</v>
      </c>
      <c r="E88" s="10">
        <v>14424.066999999999</v>
      </c>
      <c r="F88" s="10">
        <v>12707.236000000001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f t="shared" si="1"/>
        <v>59224.744999999995</v>
      </c>
    </row>
    <row r="89" spans="1:13" ht="14" x14ac:dyDescent="0.3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f t="shared" si="1"/>
        <v>0</v>
      </c>
    </row>
    <row r="90" spans="1:13" ht="14" x14ac:dyDescent="0.3">
      <c r="A90" s="2" t="s">
        <v>136</v>
      </c>
      <c r="B90" s="3" t="s">
        <v>137</v>
      </c>
      <c r="C90" s="10">
        <v>446.23599999999999</v>
      </c>
      <c r="D90" s="10">
        <v>3524.5250000000001</v>
      </c>
      <c r="E90" s="10">
        <v>4716.5860000000002</v>
      </c>
      <c r="F90" s="10">
        <v>5191.3900000000003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f t="shared" si="1"/>
        <v>13878.737000000001</v>
      </c>
    </row>
    <row r="91" spans="1:13" ht="14" x14ac:dyDescent="0.3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f t="shared" si="1"/>
        <v>0</v>
      </c>
    </row>
    <row r="92" spans="1:13" ht="14" x14ac:dyDescent="0.3">
      <c r="A92" s="2" t="s">
        <v>140</v>
      </c>
      <c r="B92" s="3" t="s">
        <v>141</v>
      </c>
      <c r="C92" s="10">
        <v>209.97300000000001</v>
      </c>
      <c r="D92" s="10">
        <v>7646.9219999999996</v>
      </c>
      <c r="E92" s="10">
        <v>3970.1959999999999</v>
      </c>
      <c r="F92" s="10">
        <v>7089.6490000000003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f t="shared" si="1"/>
        <v>18916.740000000002</v>
      </c>
    </row>
    <row r="93" spans="1:13" ht="14" x14ac:dyDescent="0.3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f t="shared" si="1"/>
        <v>0</v>
      </c>
    </row>
    <row r="94" spans="1:13" ht="14" x14ac:dyDescent="0.3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f t="shared" si="1"/>
        <v>0</v>
      </c>
    </row>
    <row r="95" spans="1:13" ht="14" x14ac:dyDescent="0.3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f t="shared" si="1"/>
        <v>0</v>
      </c>
    </row>
    <row r="96" spans="1:13" ht="14" x14ac:dyDescent="0.3">
      <c r="A96" s="2" t="s">
        <v>148</v>
      </c>
      <c r="B96" s="3" t="s">
        <v>149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f t="shared" si="1"/>
        <v>0</v>
      </c>
    </row>
    <row r="97" spans="1:13" ht="14" x14ac:dyDescent="0.3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f t="shared" si="1"/>
        <v>0</v>
      </c>
    </row>
    <row r="98" spans="1:13" ht="14" x14ac:dyDescent="0.3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f t="shared" si="1"/>
        <v>0</v>
      </c>
    </row>
    <row r="99" spans="1:13" ht="14" x14ac:dyDescent="0.3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f t="shared" si="1"/>
        <v>0</v>
      </c>
    </row>
    <row r="100" spans="1:13" ht="14" x14ac:dyDescent="0.3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f t="shared" si="1"/>
        <v>0</v>
      </c>
    </row>
    <row r="101" spans="1:13" ht="14" x14ac:dyDescent="0.3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f t="shared" si="1"/>
        <v>0</v>
      </c>
    </row>
    <row r="102" spans="1:13" ht="14" x14ac:dyDescent="0.3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f t="shared" si="1"/>
        <v>0</v>
      </c>
    </row>
    <row r="103" spans="1:13" ht="14" x14ac:dyDescent="0.3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f t="shared" si="1"/>
        <v>0</v>
      </c>
    </row>
    <row r="104" spans="1:13" ht="14" x14ac:dyDescent="0.3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f t="shared" si="1"/>
        <v>0</v>
      </c>
    </row>
    <row r="105" spans="1:13" ht="14" x14ac:dyDescent="0.3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f t="shared" si="1"/>
        <v>0</v>
      </c>
    </row>
    <row r="106" spans="1:13" ht="14" x14ac:dyDescent="0.3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f t="shared" si="1"/>
        <v>0</v>
      </c>
    </row>
    <row r="107" spans="1:13" ht="14" x14ac:dyDescent="0.3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f t="shared" si="1"/>
        <v>0</v>
      </c>
    </row>
    <row r="108" spans="1:13" ht="14" x14ac:dyDescent="0.3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f t="shared" si="1"/>
        <v>0</v>
      </c>
    </row>
    <row r="109" spans="1:13" ht="14" x14ac:dyDescent="0.3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f t="shared" si="1"/>
        <v>0</v>
      </c>
    </row>
    <row r="110" spans="1:13" ht="14" x14ac:dyDescent="0.3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f t="shared" si="1"/>
        <v>0</v>
      </c>
    </row>
    <row r="111" spans="1:13" ht="14" x14ac:dyDescent="0.3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f t="shared" si="1"/>
        <v>0</v>
      </c>
    </row>
    <row r="112" spans="1:13" ht="14" x14ac:dyDescent="0.3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f t="shared" si="1"/>
        <v>0</v>
      </c>
    </row>
    <row r="113" spans="1:13" ht="14" x14ac:dyDescent="0.3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si="1"/>
        <v>0</v>
      </c>
    </row>
    <row r="114" spans="1:13" ht="14" x14ac:dyDescent="0.3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1"/>
        <v>0</v>
      </c>
    </row>
    <row r="115" spans="1:13" ht="14" x14ac:dyDescent="0.3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f t="shared" si="1"/>
        <v>0</v>
      </c>
    </row>
    <row r="116" spans="1:13" ht="14" x14ac:dyDescent="0.3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1"/>
        <v>0</v>
      </c>
    </row>
    <row r="117" spans="1:13" ht="14" x14ac:dyDescent="0.3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f t="shared" si="1"/>
        <v>0</v>
      </c>
    </row>
    <row r="118" spans="1:13" ht="14" x14ac:dyDescent="0.3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f t="shared" si="1"/>
        <v>0</v>
      </c>
    </row>
    <row r="119" spans="1:13" ht="14" x14ac:dyDescent="0.3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f t="shared" si="1"/>
        <v>0</v>
      </c>
    </row>
    <row r="120" spans="1:13" ht="14" x14ac:dyDescent="0.3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f t="shared" si="1"/>
        <v>0</v>
      </c>
    </row>
    <row r="121" spans="1:13" ht="14" x14ac:dyDescent="0.3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f t="shared" si="1"/>
        <v>0</v>
      </c>
    </row>
    <row r="122" spans="1:13" ht="14" x14ac:dyDescent="0.3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f t="shared" si="1"/>
        <v>0</v>
      </c>
    </row>
    <row r="123" spans="1:13" ht="14" x14ac:dyDescent="0.3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f t="shared" si="1"/>
        <v>0</v>
      </c>
    </row>
    <row r="124" spans="1:13" ht="14" x14ac:dyDescent="0.3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f t="shared" si="1"/>
        <v>0</v>
      </c>
    </row>
    <row r="125" spans="1:13" ht="14" x14ac:dyDescent="0.3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f t="shared" si="1"/>
        <v>0</v>
      </c>
    </row>
    <row r="126" spans="1:13" ht="14" x14ac:dyDescent="0.3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f t="shared" si="1"/>
        <v>0</v>
      </c>
    </row>
    <row r="127" spans="1:13" ht="14" x14ac:dyDescent="0.3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f t="shared" si="1"/>
        <v>0</v>
      </c>
    </row>
    <row r="128" spans="1:13" ht="14" x14ac:dyDescent="0.3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f t="shared" si="1"/>
        <v>0</v>
      </c>
    </row>
    <row r="129" spans="1:13" ht="14" x14ac:dyDescent="0.3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f t="shared" si="1"/>
        <v>0</v>
      </c>
    </row>
    <row r="130" spans="1:13" ht="14" x14ac:dyDescent="0.3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f t="shared" si="1"/>
        <v>0</v>
      </c>
    </row>
    <row r="131" spans="1:13" ht="14" x14ac:dyDescent="0.3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f t="shared" si="1"/>
        <v>0</v>
      </c>
    </row>
    <row r="132" spans="1:13" ht="14" x14ac:dyDescent="0.3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f t="shared" si="1"/>
        <v>0</v>
      </c>
    </row>
    <row r="133" spans="1:13" ht="14" x14ac:dyDescent="0.3">
      <c r="A133" s="2" t="s">
        <v>214</v>
      </c>
      <c r="B133" s="3" t="s">
        <v>215</v>
      </c>
      <c r="C133" s="10">
        <v>1155.326</v>
      </c>
      <c r="D133" s="10">
        <v>126140.89</v>
      </c>
      <c r="E133" s="10">
        <v>28462.044999999998</v>
      </c>
      <c r="F133" s="10">
        <v>13434.950999999999</v>
      </c>
      <c r="G133" s="10">
        <v>0</v>
      </c>
      <c r="H133" s="10">
        <v>0</v>
      </c>
      <c r="I133" s="10">
        <v>0</v>
      </c>
      <c r="J133" s="10">
        <v>11408.097</v>
      </c>
      <c r="K133" s="10">
        <v>0</v>
      </c>
      <c r="L133" s="10">
        <v>2556.59</v>
      </c>
      <c r="M133" s="10">
        <f t="shared" si="1"/>
        <v>183157.899</v>
      </c>
    </row>
    <row r="134" spans="1:13" ht="14" x14ac:dyDescent="0.3">
      <c r="A134" s="2" t="s">
        <v>216</v>
      </c>
      <c r="B134" s="3" t="s">
        <v>217</v>
      </c>
      <c r="C134" s="10">
        <v>601.17899999999997</v>
      </c>
      <c r="D134" s="10">
        <v>56538.68</v>
      </c>
      <c r="E134" s="10">
        <v>13898.790999999999</v>
      </c>
      <c r="F134" s="10">
        <v>5940.24</v>
      </c>
      <c r="G134" s="10">
        <v>0</v>
      </c>
      <c r="H134" s="10">
        <v>0</v>
      </c>
      <c r="I134" s="10">
        <v>0</v>
      </c>
      <c r="J134" s="10">
        <v>11153.368</v>
      </c>
      <c r="K134" s="10">
        <v>0</v>
      </c>
      <c r="L134" s="10">
        <v>1356.307</v>
      </c>
      <c r="M134" s="10">
        <f t="shared" si="1"/>
        <v>89488.565000000002</v>
      </c>
    </row>
    <row r="135" spans="1:13" ht="14" x14ac:dyDescent="0.3">
      <c r="A135" s="2" t="s">
        <v>218</v>
      </c>
      <c r="B135" s="3" t="s">
        <v>219</v>
      </c>
      <c r="C135" s="10">
        <v>260.36</v>
      </c>
      <c r="D135" s="10">
        <v>14860.236999999999</v>
      </c>
      <c r="E135" s="10">
        <v>7374.6540000000005</v>
      </c>
      <c r="F135" s="10">
        <v>2892.8560000000002</v>
      </c>
      <c r="G135" s="10">
        <v>0</v>
      </c>
      <c r="H135" s="10">
        <v>0</v>
      </c>
      <c r="I135" s="10">
        <v>0</v>
      </c>
      <c r="J135" s="10">
        <v>5251.01</v>
      </c>
      <c r="K135" s="10">
        <v>0</v>
      </c>
      <c r="L135" s="10">
        <v>716.827</v>
      </c>
      <c r="M135" s="10">
        <f t="shared" si="1"/>
        <v>31355.944</v>
      </c>
    </row>
    <row r="136" spans="1:13" ht="14" x14ac:dyDescent="0.3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f t="shared" si="1"/>
        <v>0</v>
      </c>
    </row>
    <row r="137" spans="1:13" ht="14" x14ac:dyDescent="0.3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"/>
        <v>0</v>
      </c>
    </row>
    <row r="138" spans="1:13" ht="14" x14ac:dyDescent="0.3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"/>
        <v>0</v>
      </c>
    </row>
    <row r="139" spans="1:13" ht="14" x14ac:dyDescent="0.3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f t="shared" ref="M139:M202" si="2">SUM(C139:L139)</f>
        <v>0</v>
      </c>
    </row>
    <row r="140" spans="1:13" ht="14" x14ac:dyDescent="0.3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f t="shared" si="2"/>
        <v>0</v>
      </c>
    </row>
    <row r="141" spans="1:13" ht="14" x14ac:dyDescent="0.3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f t="shared" si="2"/>
        <v>0</v>
      </c>
    </row>
    <row r="142" spans="1:13" ht="14" x14ac:dyDescent="0.3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f t="shared" si="2"/>
        <v>0</v>
      </c>
    </row>
    <row r="143" spans="1:13" ht="14" x14ac:dyDescent="0.3">
      <c r="A143" s="2" t="s">
        <v>232</v>
      </c>
      <c r="B143" s="3" t="s">
        <v>233</v>
      </c>
      <c r="C143" s="10">
        <v>0</v>
      </c>
      <c r="D143" s="10">
        <v>46108.93</v>
      </c>
      <c r="E143" s="10">
        <v>9318.8439999999991</v>
      </c>
      <c r="F143" s="10">
        <v>3752.6669999999999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1115.865</v>
      </c>
      <c r="M143" s="10">
        <f t="shared" si="2"/>
        <v>60296.305999999997</v>
      </c>
    </row>
    <row r="144" spans="1:13" ht="14" x14ac:dyDescent="0.3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2"/>
        <v>0</v>
      </c>
    </row>
    <row r="145" spans="1:13" ht="14" x14ac:dyDescent="0.3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f t="shared" si="2"/>
        <v>0</v>
      </c>
    </row>
    <row r="146" spans="1:13" ht="14" x14ac:dyDescent="0.3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f t="shared" si="2"/>
        <v>0</v>
      </c>
    </row>
    <row r="147" spans="1:13" ht="14" x14ac:dyDescent="0.3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f t="shared" si="2"/>
        <v>0</v>
      </c>
    </row>
    <row r="148" spans="1:13" ht="14" x14ac:dyDescent="0.3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f t="shared" si="2"/>
        <v>0</v>
      </c>
    </row>
    <row r="149" spans="1:13" ht="14" x14ac:dyDescent="0.3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f t="shared" si="2"/>
        <v>0</v>
      </c>
    </row>
    <row r="150" spans="1:13" ht="14" x14ac:dyDescent="0.3">
      <c r="A150" s="2" t="s">
        <v>243</v>
      </c>
      <c r="B150" s="3" t="s">
        <v>244</v>
      </c>
      <c r="C150" s="10">
        <v>1284.0319999999999</v>
      </c>
      <c r="D150" s="10">
        <v>154166.736</v>
      </c>
      <c r="E150" s="10">
        <v>25766.31</v>
      </c>
      <c r="F150" s="10">
        <v>11299.835999999999</v>
      </c>
      <c r="G150" s="10">
        <v>0</v>
      </c>
      <c r="H150" s="10">
        <v>0</v>
      </c>
      <c r="I150" s="10">
        <v>0</v>
      </c>
      <c r="J150" s="10">
        <v>11086.838</v>
      </c>
      <c r="K150" s="10">
        <v>521.46400000000006</v>
      </c>
      <c r="L150" s="10">
        <v>3656.13</v>
      </c>
      <c r="M150" s="10">
        <f t="shared" si="2"/>
        <v>207781.34600000002</v>
      </c>
    </row>
    <row r="151" spans="1:13" ht="14" x14ac:dyDescent="0.3">
      <c r="A151" s="2" t="s">
        <v>245</v>
      </c>
      <c r="B151" s="3" t="s">
        <v>246</v>
      </c>
      <c r="C151" s="10">
        <v>830.94799999999998</v>
      </c>
      <c r="D151" s="10">
        <v>177215.59400000001</v>
      </c>
      <c r="E151" s="10">
        <v>37841.737999999998</v>
      </c>
      <c r="F151" s="10">
        <v>14689.109</v>
      </c>
      <c r="G151" s="10">
        <v>20284.886999999999</v>
      </c>
      <c r="H151" s="10">
        <v>0</v>
      </c>
      <c r="I151" s="10">
        <v>33561.055999999997</v>
      </c>
      <c r="J151" s="10">
        <v>0</v>
      </c>
      <c r="K151" s="10">
        <v>196.38900000000001</v>
      </c>
      <c r="L151" s="10">
        <v>4478.1239999999998</v>
      </c>
      <c r="M151" s="10">
        <f t="shared" si="2"/>
        <v>289097.84500000003</v>
      </c>
    </row>
    <row r="152" spans="1:13" ht="14" x14ac:dyDescent="0.3">
      <c r="A152" s="2" t="s">
        <v>247</v>
      </c>
      <c r="B152" s="3" t="s">
        <v>248</v>
      </c>
      <c r="C152" s="10">
        <v>2274.6129999999998</v>
      </c>
      <c r="D152" s="10">
        <v>56853.614999999998</v>
      </c>
      <c r="E152" s="10">
        <v>12558.855</v>
      </c>
      <c r="F152" s="10">
        <v>25180.744999999999</v>
      </c>
      <c r="G152" s="10">
        <v>0</v>
      </c>
      <c r="H152" s="10">
        <v>0</v>
      </c>
      <c r="I152" s="10">
        <v>0</v>
      </c>
      <c r="J152" s="10">
        <v>0</v>
      </c>
      <c r="K152" s="10">
        <v>139.91200000000001</v>
      </c>
      <c r="L152" s="10">
        <v>0</v>
      </c>
      <c r="M152" s="10">
        <f t="shared" si="2"/>
        <v>97007.739999999991</v>
      </c>
    </row>
    <row r="153" spans="1:13" ht="14" x14ac:dyDescent="0.3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f t="shared" si="2"/>
        <v>0</v>
      </c>
    </row>
    <row r="154" spans="1:13" ht="14" x14ac:dyDescent="0.3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f t="shared" si="2"/>
        <v>0</v>
      </c>
    </row>
    <row r="155" spans="1:13" ht="14" x14ac:dyDescent="0.3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f t="shared" si="2"/>
        <v>0</v>
      </c>
    </row>
    <row r="156" spans="1:13" ht="14" x14ac:dyDescent="0.3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f t="shared" si="2"/>
        <v>0</v>
      </c>
    </row>
    <row r="157" spans="1:13" ht="14" x14ac:dyDescent="0.3">
      <c r="A157" s="2" t="s">
        <v>256</v>
      </c>
      <c r="B157" s="3" t="s">
        <v>257</v>
      </c>
      <c r="C157" s="10">
        <v>672.31600000000003</v>
      </c>
      <c r="D157" s="10">
        <v>119599.351</v>
      </c>
      <c r="E157" s="10">
        <v>22838.608</v>
      </c>
      <c r="F157" s="10">
        <v>10415.466</v>
      </c>
      <c r="G157" s="10">
        <v>17573.957999999999</v>
      </c>
      <c r="H157" s="10">
        <v>19039.685000000001</v>
      </c>
      <c r="I157" s="10">
        <v>0</v>
      </c>
      <c r="J157" s="10">
        <v>0</v>
      </c>
      <c r="K157" s="10">
        <v>161.459</v>
      </c>
      <c r="L157" s="10">
        <v>2211.422</v>
      </c>
      <c r="M157" s="10">
        <f t="shared" si="2"/>
        <v>192512.26499999996</v>
      </c>
    </row>
    <row r="158" spans="1:13" ht="14" x14ac:dyDescent="0.3">
      <c r="A158" s="2" t="s">
        <v>258</v>
      </c>
      <c r="B158" s="3" t="s">
        <v>259</v>
      </c>
      <c r="C158" s="10">
        <v>9.61</v>
      </c>
      <c r="D158" s="10">
        <v>0</v>
      </c>
      <c r="E158" s="10">
        <v>0</v>
      </c>
      <c r="F158" s="10">
        <v>7.3540000000000001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f t="shared" si="2"/>
        <v>16.963999999999999</v>
      </c>
    </row>
    <row r="159" spans="1:13" ht="14" x14ac:dyDescent="0.3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f t="shared" si="2"/>
        <v>0</v>
      </c>
    </row>
    <row r="160" spans="1:13" ht="14" x14ac:dyDescent="0.3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f t="shared" si="2"/>
        <v>0</v>
      </c>
    </row>
    <row r="161" spans="1:13" ht="14" x14ac:dyDescent="0.3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f t="shared" si="2"/>
        <v>0</v>
      </c>
    </row>
    <row r="162" spans="1:13" ht="14" x14ac:dyDescent="0.3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f t="shared" si="2"/>
        <v>0</v>
      </c>
    </row>
    <row r="163" spans="1:13" ht="14" x14ac:dyDescent="0.3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11.462</v>
      </c>
      <c r="L163" s="10">
        <v>0</v>
      </c>
      <c r="M163" s="10">
        <f t="shared" si="2"/>
        <v>11.462</v>
      </c>
    </row>
    <row r="164" spans="1:13" ht="14" x14ac:dyDescent="0.3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f t="shared" si="2"/>
        <v>0</v>
      </c>
    </row>
    <row r="165" spans="1:13" ht="14" x14ac:dyDescent="0.3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f t="shared" si="2"/>
        <v>0</v>
      </c>
    </row>
    <row r="166" spans="1:13" ht="14" x14ac:dyDescent="0.3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f t="shared" si="2"/>
        <v>0</v>
      </c>
    </row>
    <row r="167" spans="1:13" ht="14" x14ac:dyDescent="0.3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f t="shared" si="2"/>
        <v>0</v>
      </c>
    </row>
    <row r="168" spans="1:13" ht="14" x14ac:dyDescent="0.3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f t="shared" si="2"/>
        <v>0</v>
      </c>
    </row>
    <row r="169" spans="1:13" ht="14" x14ac:dyDescent="0.3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f t="shared" si="2"/>
        <v>0</v>
      </c>
    </row>
    <row r="170" spans="1:13" ht="14" x14ac:dyDescent="0.3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f t="shared" si="2"/>
        <v>0</v>
      </c>
    </row>
    <row r="171" spans="1:13" ht="14" x14ac:dyDescent="0.3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f t="shared" si="2"/>
        <v>0</v>
      </c>
    </row>
    <row r="172" spans="1:13" ht="14" x14ac:dyDescent="0.3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f t="shared" si="2"/>
        <v>0</v>
      </c>
    </row>
    <row r="173" spans="1:13" ht="14" x14ac:dyDescent="0.3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f t="shared" si="2"/>
        <v>0</v>
      </c>
    </row>
    <row r="174" spans="1:13" ht="14" x14ac:dyDescent="0.3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f t="shared" si="2"/>
        <v>0</v>
      </c>
    </row>
    <row r="175" spans="1:13" ht="14" x14ac:dyDescent="0.3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f t="shared" si="2"/>
        <v>0</v>
      </c>
    </row>
    <row r="176" spans="1:13" ht="14" x14ac:dyDescent="0.3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f t="shared" si="2"/>
        <v>0</v>
      </c>
    </row>
    <row r="177" spans="1:13" ht="14" x14ac:dyDescent="0.3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f t="shared" si="2"/>
        <v>0</v>
      </c>
    </row>
    <row r="178" spans="1:13" ht="14" x14ac:dyDescent="0.3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f t="shared" si="2"/>
        <v>0</v>
      </c>
    </row>
    <row r="179" spans="1:13" ht="14" x14ac:dyDescent="0.3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f t="shared" si="2"/>
        <v>0</v>
      </c>
    </row>
    <row r="180" spans="1:13" ht="14" x14ac:dyDescent="0.3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f t="shared" si="2"/>
        <v>0</v>
      </c>
    </row>
    <row r="181" spans="1:13" ht="14" x14ac:dyDescent="0.3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f t="shared" si="2"/>
        <v>0</v>
      </c>
    </row>
    <row r="182" spans="1:13" ht="14" x14ac:dyDescent="0.3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f t="shared" si="2"/>
        <v>0</v>
      </c>
    </row>
    <row r="183" spans="1:13" ht="14" x14ac:dyDescent="0.3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f t="shared" si="2"/>
        <v>0</v>
      </c>
    </row>
    <row r="184" spans="1:13" ht="14" x14ac:dyDescent="0.3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f t="shared" si="2"/>
        <v>0</v>
      </c>
    </row>
    <row r="185" spans="1:13" ht="14" x14ac:dyDescent="0.3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f t="shared" si="2"/>
        <v>0</v>
      </c>
    </row>
    <row r="186" spans="1:13" ht="14" x14ac:dyDescent="0.3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f t="shared" si="2"/>
        <v>0</v>
      </c>
    </row>
    <row r="187" spans="1:13" ht="14" x14ac:dyDescent="0.3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f t="shared" si="2"/>
        <v>0</v>
      </c>
    </row>
    <row r="188" spans="1:13" ht="14" x14ac:dyDescent="0.3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f t="shared" si="2"/>
        <v>0</v>
      </c>
    </row>
    <row r="189" spans="1:13" ht="14" x14ac:dyDescent="0.3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f t="shared" si="2"/>
        <v>0</v>
      </c>
    </row>
    <row r="190" spans="1:13" ht="14" x14ac:dyDescent="0.3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f t="shared" si="2"/>
        <v>0</v>
      </c>
    </row>
    <row r="191" spans="1:13" ht="14" x14ac:dyDescent="0.3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f t="shared" si="2"/>
        <v>0</v>
      </c>
    </row>
    <row r="192" spans="1:13" ht="14" x14ac:dyDescent="0.3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f t="shared" si="2"/>
        <v>0</v>
      </c>
    </row>
    <row r="193" spans="1:13" ht="14" x14ac:dyDescent="0.3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f t="shared" si="2"/>
        <v>0</v>
      </c>
    </row>
    <row r="194" spans="1:13" ht="14" x14ac:dyDescent="0.3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f t="shared" si="2"/>
        <v>0</v>
      </c>
    </row>
    <row r="195" spans="1:13" ht="14" x14ac:dyDescent="0.3">
      <c r="A195" s="2" t="s">
        <v>313</v>
      </c>
      <c r="B195" s="3" t="s">
        <v>314</v>
      </c>
      <c r="C195" s="10">
        <v>0</v>
      </c>
      <c r="D195" s="10">
        <v>-41.325000000000003</v>
      </c>
      <c r="E195" s="10">
        <v>-2.742</v>
      </c>
      <c r="F195" s="10">
        <v>-0.46</v>
      </c>
      <c r="G195" s="10">
        <v>-134.601</v>
      </c>
      <c r="H195" s="10">
        <v>75.918000000000006</v>
      </c>
      <c r="I195" s="10">
        <v>-140.87100000000001</v>
      </c>
      <c r="J195" s="10">
        <v>0</v>
      </c>
      <c r="K195" s="10">
        <v>0</v>
      </c>
      <c r="L195" s="10">
        <v>0</v>
      </c>
      <c r="M195" s="10">
        <f t="shared" si="2"/>
        <v>-244.08099999999999</v>
      </c>
    </row>
    <row r="196" spans="1:13" ht="14" x14ac:dyDescent="0.3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f t="shared" si="2"/>
        <v>0</v>
      </c>
    </row>
    <row r="197" spans="1:13" ht="14" x14ac:dyDescent="0.3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f t="shared" si="2"/>
        <v>0</v>
      </c>
    </row>
    <row r="198" spans="1:13" ht="14" x14ac:dyDescent="0.3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f t="shared" si="2"/>
        <v>0</v>
      </c>
    </row>
    <row r="199" spans="1:13" ht="14" x14ac:dyDescent="0.3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f t="shared" si="2"/>
        <v>0</v>
      </c>
    </row>
    <row r="200" spans="1:13" ht="14" x14ac:dyDescent="0.3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f t="shared" si="2"/>
        <v>0</v>
      </c>
    </row>
    <row r="201" spans="1:13" ht="14" x14ac:dyDescent="0.3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f t="shared" si="2"/>
        <v>0</v>
      </c>
    </row>
    <row r="202" spans="1:13" ht="14" x14ac:dyDescent="0.3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f t="shared" si="2"/>
        <v>0</v>
      </c>
    </row>
    <row r="203" spans="1:13" ht="14" x14ac:dyDescent="0.3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f t="shared" ref="M203:M266" si="3">SUM(C203:L203)</f>
        <v>0</v>
      </c>
    </row>
    <row r="204" spans="1:13" ht="14" x14ac:dyDescent="0.3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f t="shared" si="3"/>
        <v>0</v>
      </c>
    </row>
    <row r="205" spans="1:13" ht="14" x14ac:dyDescent="0.3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f t="shared" si="3"/>
        <v>0</v>
      </c>
    </row>
    <row r="206" spans="1:13" ht="14" x14ac:dyDescent="0.3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f t="shared" si="3"/>
        <v>0</v>
      </c>
    </row>
    <row r="207" spans="1:13" ht="14" x14ac:dyDescent="0.3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f t="shared" si="3"/>
        <v>0</v>
      </c>
    </row>
    <row r="208" spans="1:13" ht="14" x14ac:dyDescent="0.3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f t="shared" si="3"/>
        <v>0</v>
      </c>
    </row>
    <row r="209" spans="1:13" ht="14" x14ac:dyDescent="0.3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f t="shared" si="3"/>
        <v>0</v>
      </c>
    </row>
    <row r="210" spans="1:13" ht="14" x14ac:dyDescent="0.3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f t="shared" si="3"/>
        <v>0</v>
      </c>
    </row>
    <row r="211" spans="1:13" ht="14" x14ac:dyDescent="0.3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f t="shared" si="3"/>
        <v>0</v>
      </c>
    </row>
    <row r="212" spans="1:13" ht="14" x14ac:dyDescent="0.3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f t="shared" si="3"/>
        <v>0</v>
      </c>
    </row>
    <row r="213" spans="1:13" ht="14" x14ac:dyDescent="0.3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f t="shared" si="3"/>
        <v>0</v>
      </c>
    </row>
    <row r="214" spans="1:13" ht="14" x14ac:dyDescent="0.3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f t="shared" si="3"/>
        <v>0</v>
      </c>
    </row>
    <row r="215" spans="1:13" ht="14" x14ac:dyDescent="0.3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f t="shared" si="3"/>
        <v>0</v>
      </c>
    </row>
    <row r="216" spans="1:13" ht="14" x14ac:dyDescent="0.3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f t="shared" si="3"/>
        <v>0</v>
      </c>
    </row>
    <row r="217" spans="1:13" ht="14" x14ac:dyDescent="0.3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f t="shared" si="3"/>
        <v>0</v>
      </c>
    </row>
    <row r="218" spans="1:13" ht="14" x14ac:dyDescent="0.3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f t="shared" si="3"/>
        <v>0</v>
      </c>
    </row>
    <row r="219" spans="1:13" ht="14" x14ac:dyDescent="0.3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f t="shared" si="3"/>
        <v>0</v>
      </c>
    </row>
    <row r="220" spans="1:13" ht="14" x14ac:dyDescent="0.3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f t="shared" si="3"/>
        <v>0</v>
      </c>
    </row>
    <row r="221" spans="1:13" ht="14" x14ac:dyDescent="0.3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f t="shared" si="3"/>
        <v>0</v>
      </c>
    </row>
    <row r="222" spans="1:13" ht="14" x14ac:dyDescent="0.3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f t="shared" si="3"/>
        <v>0</v>
      </c>
    </row>
    <row r="223" spans="1:13" ht="14" x14ac:dyDescent="0.3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f t="shared" si="3"/>
        <v>0</v>
      </c>
    </row>
    <row r="224" spans="1:13" ht="14" x14ac:dyDescent="0.3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f t="shared" si="3"/>
        <v>0</v>
      </c>
    </row>
    <row r="225" spans="1:13" ht="14" x14ac:dyDescent="0.3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f t="shared" si="3"/>
        <v>0</v>
      </c>
    </row>
    <row r="226" spans="1:13" ht="14" x14ac:dyDescent="0.3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f t="shared" si="3"/>
        <v>0</v>
      </c>
    </row>
    <row r="227" spans="1:13" ht="14" x14ac:dyDescent="0.3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f t="shared" si="3"/>
        <v>0</v>
      </c>
    </row>
    <row r="228" spans="1:13" ht="14" x14ac:dyDescent="0.3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f t="shared" si="3"/>
        <v>0</v>
      </c>
    </row>
    <row r="229" spans="1:13" ht="14" x14ac:dyDescent="0.3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f t="shared" si="3"/>
        <v>0</v>
      </c>
    </row>
    <row r="230" spans="1:13" ht="14" x14ac:dyDescent="0.3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f t="shared" si="3"/>
        <v>0</v>
      </c>
    </row>
    <row r="231" spans="1:13" ht="14" x14ac:dyDescent="0.3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f t="shared" si="3"/>
        <v>0</v>
      </c>
    </row>
    <row r="232" spans="1:13" ht="14" x14ac:dyDescent="0.3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f t="shared" si="3"/>
        <v>0</v>
      </c>
    </row>
    <row r="233" spans="1:13" ht="14" x14ac:dyDescent="0.3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f t="shared" si="3"/>
        <v>0</v>
      </c>
    </row>
    <row r="234" spans="1:13" ht="14" x14ac:dyDescent="0.3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f t="shared" si="3"/>
        <v>0</v>
      </c>
    </row>
    <row r="235" spans="1:13" ht="14" x14ac:dyDescent="0.3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f t="shared" si="3"/>
        <v>0</v>
      </c>
    </row>
    <row r="236" spans="1:13" ht="14" x14ac:dyDescent="0.3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f t="shared" si="3"/>
        <v>0</v>
      </c>
    </row>
    <row r="237" spans="1:13" ht="14" x14ac:dyDescent="0.3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f t="shared" si="3"/>
        <v>0</v>
      </c>
    </row>
    <row r="238" spans="1:13" ht="14" x14ac:dyDescent="0.3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f t="shared" si="3"/>
        <v>0</v>
      </c>
    </row>
    <row r="239" spans="1:13" ht="14" x14ac:dyDescent="0.3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f t="shared" si="3"/>
        <v>0</v>
      </c>
    </row>
    <row r="240" spans="1:13" ht="14" x14ac:dyDescent="0.3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f t="shared" si="3"/>
        <v>0</v>
      </c>
    </row>
    <row r="241" spans="1:13" ht="14" x14ac:dyDescent="0.3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f t="shared" si="3"/>
        <v>0</v>
      </c>
    </row>
    <row r="242" spans="1:13" ht="14" x14ac:dyDescent="0.3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f t="shared" si="3"/>
        <v>0</v>
      </c>
    </row>
    <row r="243" spans="1:13" ht="14" x14ac:dyDescent="0.3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f t="shared" si="3"/>
        <v>0</v>
      </c>
    </row>
    <row r="244" spans="1:13" ht="14" x14ac:dyDescent="0.3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f t="shared" si="3"/>
        <v>0</v>
      </c>
    </row>
    <row r="245" spans="1:13" ht="14" x14ac:dyDescent="0.3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f t="shared" si="3"/>
        <v>0</v>
      </c>
    </row>
    <row r="246" spans="1:13" ht="14" x14ac:dyDescent="0.3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f t="shared" si="3"/>
        <v>0</v>
      </c>
    </row>
    <row r="247" spans="1:13" ht="14" x14ac:dyDescent="0.3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f t="shared" si="3"/>
        <v>0</v>
      </c>
    </row>
    <row r="248" spans="1:13" ht="14" x14ac:dyDescent="0.3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f t="shared" si="3"/>
        <v>0</v>
      </c>
    </row>
    <row r="249" spans="1:13" ht="14" x14ac:dyDescent="0.3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f t="shared" si="3"/>
        <v>0</v>
      </c>
    </row>
    <row r="250" spans="1:13" ht="14" x14ac:dyDescent="0.3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f t="shared" si="3"/>
        <v>0</v>
      </c>
    </row>
    <row r="251" spans="1:13" ht="14" x14ac:dyDescent="0.3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f t="shared" si="3"/>
        <v>0</v>
      </c>
    </row>
    <row r="252" spans="1:13" ht="14" x14ac:dyDescent="0.3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f t="shared" si="3"/>
        <v>0</v>
      </c>
    </row>
    <row r="253" spans="1:13" ht="14" x14ac:dyDescent="0.3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f t="shared" si="3"/>
        <v>0</v>
      </c>
    </row>
    <row r="254" spans="1:13" ht="14" x14ac:dyDescent="0.3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f t="shared" si="3"/>
        <v>0</v>
      </c>
    </row>
    <row r="255" spans="1:13" ht="14" x14ac:dyDescent="0.3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f t="shared" si="3"/>
        <v>0</v>
      </c>
    </row>
    <row r="256" spans="1:13" ht="14" x14ac:dyDescent="0.3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f t="shared" si="3"/>
        <v>0</v>
      </c>
    </row>
    <row r="257" spans="1:13" ht="14" x14ac:dyDescent="0.3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f t="shared" si="3"/>
        <v>0</v>
      </c>
    </row>
    <row r="258" spans="1:13" ht="14" x14ac:dyDescent="0.3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f t="shared" si="3"/>
        <v>0</v>
      </c>
    </row>
    <row r="259" spans="1:13" ht="14" x14ac:dyDescent="0.3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f t="shared" si="3"/>
        <v>0</v>
      </c>
    </row>
    <row r="260" spans="1:13" ht="14" x14ac:dyDescent="0.3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f t="shared" si="3"/>
        <v>0</v>
      </c>
    </row>
    <row r="261" spans="1:13" ht="14" x14ac:dyDescent="0.3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f t="shared" si="3"/>
        <v>0</v>
      </c>
    </row>
    <row r="262" spans="1:13" ht="14" x14ac:dyDescent="0.3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f t="shared" si="3"/>
        <v>0</v>
      </c>
    </row>
    <row r="263" spans="1:13" ht="14" x14ac:dyDescent="0.3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f t="shared" si="3"/>
        <v>0</v>
      </c>
    </row>
    <row r="264" spans="1:13" ht="14" x14ac:dyDescent="0.3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f t="shared" si="3"/>
        <v>0</v>
      </c>
    </row>
    <row r="265" spans="1:13" ht="14" x14ac:dyDescent="0.3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f t="shared" si="3"/>
        <v>0</v>
      </c>
    </row>
    <row r="266" spans="1:13" ht="14" x14ac:dyDescent="0.3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f t="shared" si="3"/>
        <v>0</v>
      </c>
    </row>
    <row r="267" spans="1:13" ht="14" x14ac:dyDescent="0.3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f t="shared" ref="M267:M330" si="4">SUM(C267:L267)</f>
        <v>0</v>
      </c>
    </row>
    <row r="268" spans="1:13" ht="14" x14ac:dyDescent="0.3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f t="shared" si="4"/>
        <v>0</v>
      </c>
    </row>
    <row r="269" spans="1:13" ht="14" x14ac:dyDescent="0.3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f t="shared" si="4"/>
        <v>0</v>
      </c>
    </row>
    <row r="270" spans="1:13" ht="14" x14ac:dyDescent="0.3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f t="shared" si="4"/>
        <v>0</v>
      </c>
    </row>
    <row r="271" spans="1:13" ht="14" x14ac:dyDescent="0.3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f t="shared" si="4"/>
        <v>0</v>
      </c>
    </row>
    <row r="272" spans="1:13" ht="14" x14ac:dyDescent="0.3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f t="shared" si="4"/>
        <v>0</v>
      </c>
    </row>
    <row r="273" spans="1:13" ht="14" x14ac:dyDescent="0.3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f t="shared" si="4"/>
        <v>0</v>
      </c>
    </row>
    <row r="274" spans="1:13" ht="14" x14ac:dyDescent="0.3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f t="shared" si="4"/>
        <v>0</v>
      </c>
    </row>
    <row r="275" spans="1:13" ht="14" x14ac:dyDescent="0.3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f t="shared" si="4"/>
        <v>0</v>
      </c>
    </row>
    <row r="276" spans="1:13" ht="14" x14ac:dyDescent="0.3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f t="shared" si="4"/>
        <v>0</v>
      </c>
    </row>
    <row r="277" spans="1:13" ht="14" x14ac:dyDescent="0.3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f t="shared" si="4"/>
        <v>0</v>
      </c>
    </row>
    <row r="278" spans="1:13" ht="14" x14ac:dyDescent="0.3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f t="shared" si="4"/>
        <v>0</v>
      </c>
    </row>
    <row r="279" spans="1:13" ht="14" x14ac:dyDescent="0.3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f t="shared" si="4"/>
        <v>0</v>
      </c>
    </row>
    <row r="280" spans="1:13" ht="14" x14ac:dyDescent="0.3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f t="shared" si="4"/>
        <v>0</v>
      </c>
    </row>
    <row r="281" spans="1:13" ht="14" x14ac:dyDescent="0.3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f t="shared" si="4"/>
        <v>0</v>
      </c>
    </row>
    <row r="282" spans="1:13" ht="14" x14ac:dyDescent="0.3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f t="shared" si="4"/>
        <v>0</v>
      </c>
    </row>
    <row r="283" spans="1:13" ht="14" x14ac:dyDescent="0.3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f t="shared" si="4"/>
        <v>0</v>
      </c>
    </row>
    <row r="284" spans="1:13" ht="14" x14ac:dyDescent="0.3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f t="shared" si="4"/>
        <v>0</v>
      </c>
    </row>
    <row r="285" spans="1:13" ht="14" x14ac:dyDescent="0.3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f t="shared" si="4"/>
        <v>0</v>
      </c>
    </row>
    <row r="286" spans="1:13" ht="14" x14ac:dyDescent="0.3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f t="shared" si="4"/>
        <v>0</v>
      </c>
    </row>
    <row r="287" spans="1:13" ht="14" x14ac:dyDescent="0.3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f t="shared" si="4"/>
        <v>0</v>
      </c>
    </row>
    <row r="288" spans="1:13" ht="14" x14ac:dyDescent="0.3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f t="shared" si="4"/>
        <v>0</v>
      </c>
    </row>
    <row r="289" spans="1:13" ht="14" x14ac:dyDescent="0.3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f t="shared" si="4"/>
        <v>0</v>
      </c>
    </row>
    <row r="290" spans="1:13" ht="14" x14ac:dyDescent="0.3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f t="shared" si="4"/>
        <v>0</v>
      </c>
    </row>
    <row r="291" spans="1:13" ht="14" x14ac:dyDescent="0.3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f t="shared" si="4"/>
        <v>0</v>
      </c>
    </row>
    <row r="292" spans="1:13" ht="14" x14ac:dyDescent="0.3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f t="shared" si="4"/>
        <v>0</v>
      </c>
    </row>
    <row r="293" spans="1:13" ht="14" x14ac:dyDescent="0.3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f t="shared" si="4"/>
        <v>0</v>
      </c>
    </row>
    <row r="294" spans="1:13" ht="14" x14ac:dyDescent="0.3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f t="shared" si="4"/>
        <v>0</v>
      </c>
    </row>
    <row r="295" spans="1:13" ht="14" x14ac:dyDescent="0.3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f t="shared" si="4"/>
        <v>0</v>
      </c>
    </row>
    <row r="296" spans="1:13" ht="14" x14ac:dyDescent="0.3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f t="shared" si="4"/>
        <v>0</v>
      </c>
    </row>
    <row r="297" spans="1:13" ht="14" x14ac:dyDescent="0.3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f t="shared" si="4"/>
        <v>0</v>
      </c>
    </row>
    <row r="298" spans="1:13" ht="14" x14ac:dyDescent="0.3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f t="shared" si="4"/>
        <v>0</v>
      </c>
    </row>
    <row r="299" spans="1:13" ht="14" x14ac:dyDescent="0.3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f t="shared" si="4"/>
        <v>0</v>
      </c>
    </row>
    <row r="300" spans="1:13" ht="14" x14ac:dyDescent="0.3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f t="shared" si="4"/>
        <v>0</v>
      </c>
    </row>
    <row r="301" spans="1:13" ht="14" x14ac:dyDescent="0.3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f t="shared" si="4"/>
        <v>0</v>
      </c>
    </row>
    <row r="302" spans="1:13" ht="14" x14ac:dyDescent="0.3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f t="shared" si="4"/>
        <v>0</v>
      </c>
    </row>
    <row r="303" spans="1:13" ht="14" x14ac:dyDescent="0.3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f t="shared" si="4"/>
        <v>0</v>
      </c>
    </row>
    <row r="304" spans="1:13" ht="14" x14ac:dyDescent="0.3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f t="shared" si="4"/>
        <v>0</v>
      </c>
    </row>
    <row r="305" spans="1:13" ht="14" x14ac:dyDescent="0.3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f t="shared" si="4"/>
        <v>0</v>
      </c>
    </row>
    <row r="306" spans="1:13" ht="14" x14ac:dyDescent="0.3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f t="shared" si="4"/>
        <v>0</v>
      </c>
    </row>
    <row r="307" spans="1:13" ht="14" x14ac:dyDescent="0.3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f t="shared" si="4"/>
        <v>0</v>
      </c>
    </row>
    <row r="308" spans="1:13" ht="14" x14ac:dyDescent="0.3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f t="shared" si="4"/>
        <v>0</v>
      </c>
    </row>
    <row r="309" spans="1:13" ht="14" x14ac:dyDescent="0.3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f t="shared" si="4"/>
        <v>0</v>
      </c>
    </row>
    <row r="310" spans="1:13" ht="14" x14ac:dyDescent="0.3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f t="shared" si="4"/>
        <v>0</v>
      </c>
    </row>
    <row r="311" spans="1:13" ht="14" x14ac:dyDescent="0.3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f t="shared" si="4"/>
        <v>0</v>
      </c>
    </row>
    <row r="312" spans="1:13" ht="14" x14ac:dyDescent="0.3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f t="shared" si="4"/>
        <v>0</v>
      </c>
    </row>
    <row r="313" spans="1:13" ht="14" x14ac:dyDescent="0.3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f t="shared" si="4"/>
        <v>0</v>
      </c>
    </row>
    <row r="314" spans="1:13" ht="14" x14ac:dyDescent="0.3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f t="shared" si="4"/>
        <v>0</v>
      </c>
    </row>
    <row r="315" spans="1:13" ht="14" x14ac:dyDescent="0.3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f t="shared" si="4"/>
        <v>0</v>
      </c>
    </row>
    <row r="316" spans="1:13" ht="14" x14ac:dyDescent="0.3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f t="shared" si="4"/>
        <v>0</v>
      </c>
    </row>
    <row r="317" spans="1:13" ht="14" x14ac:dyDescent="0.3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f t="shared" si="4"/>
        <v>0</v>
      </c>
    </row>
    <row r="318" spans="1:13" ht="14" x14ac:dyDescent="0.3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f t="shared" si="4"/>
        <v>0</v>
      </c>
    </row>
    <row r="319" spans="1:13" ht="14" x14ac:dyDescent="0.3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f t="shared" si="4"/>
        <v>0</v>
      </c>
    </row>
    <row r="320" spans="1:13" ht="14" x14ac:dyDescent="0.3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f t="shared" si="4"/>
        <v>0</v>
      </c>
    </row>
    <row r="321" spans="1:13" ht="14" x14ac:dyDescent="0.3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f t="shared" si="4"/>
        <v>0</v>
      </c>
    </row>
    <row r="322" spans="1:13" ht="14" x14ac:dyDescent="0.3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f t="shared" si="4"/>
        <v>0</v>
      </c>
    </row>
    <row r="323" spans="1:13" ht="14" x14ac:dyDescent="0.3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f t="shared" si="4"/>
        <v>0</v>
      </c>
    </row>
    <row r="324" spans="1:13" ht="14" x14ac:dyDescent="0.3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f t="shared" si="4"/>
        <v>0</v>
      </c>
    </row>
    <row r="325" spans="1:13" ht="14" x14ac:dyDescent="0.3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f t="shared" si="4"/>
        <v>0</v>
      </c>
    </row>
    <row r="326" spans="1:13" ht="14" x14ac:dyDescent="0.3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f t="shared" si="4"/>
        <v>0</v>
      </c>
    </row>
    <row r="327" spans="1:13" ht="14" x14ac:dyDescent="0.3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f t="shared" si="4"/>
        <v>0</v>
      </c>
    </row>
    <row r="328" spans="1:13" ht="14" x14ac:dyDescent="0.3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f t="shared" si="4"/>
        <v>0</v>
      </c>
    </row>
    <row r="329" spans="1:13" ht="14" x14ac:dyDescent="0.3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f t="shared" si="4"/>
        <v>0</v>
      </c>
    </row>
    <row r="330" spans="1:13" ht="14" x14ac:dyDescent="0.3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f t="shared" si="4"/>
        <v>0</v>
      </c>
    </row>
    <row r="331" spans="1:13" ht="14" x14ac:dyDescent="0.3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f t="shared" ref="M331:M394" si="5">SUM(C331:L331)</f>
        <v>0</v>
      </c>
    </row>
    <row r="332" spans="1:13" ht="14" x14ac:dyDescent="0.3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f t="shared" si="5"/>
        <v>0</v>
      </c>
    </row>
    <row r="333" spans="1:13" ht="14" x14ac:dyDescent="0.3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f t="shared" si="5"/>
        <v>0</v>
      </c>
    </row>
    <row r="334" spans="1:13" ht="14" x14ac:dyDescent="0.3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f t="shared" si="5"/>
        <v>0</v>
      </c>
    </row>
    <row r="335" spans="1:13" ht="14" x14ac:dyDescent="0.3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f t="shared" si="5"/>
        <v>0</v>
      </c>
    </row>
    <row r="336" spans="1:13" ht="14" x14ac:dyDescent="0.3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f t="shared" si="5"/>
        <v>0</v>
      </c>
    </row>
    <row r="337" spans="1:13" ht="14" x14ac:dyDescent="0.3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f t="shared" si="5"/>
        <v>0</v>
      </c>
    </row>
    <row r="338" spans="1:13" ht="14" x14ac:dyDescent="0.3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f t="shared" si="5"/>
        <v>0</v>
      </c>
    </row>
    <row r="339" spans="1:13" ht="14" x14ac:dyDescent="0.3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f t="shared" si="5"/>
        <v>0</v>
      </c>
    </row>
    <row r="340" spans="1:13" ht="14" x14ac:dyDescent="0.3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f t="shared" si="5"/>
        <v>0</v>
      </c>
    </row>
    <row r="341" spans="1:13" ht="14" x14ac:dyDescent="0.3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f t="shared" si="5"/>
        <v>0</v>
      </c>
    </row>
    <row r="342" spans="1:13" ht="14" x14ac:dyDescent="0.3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f t="shared" si="5"/>
        <v>0</v>
      </c>
    </row>
    <row r="343" spans="1:13" ht="14" x14ac:dyDescent="0.3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f t="shared" si="5"/>
        <v>0</v>
      </c>
    </row>
    <row r="344" spans="1:13" ht="14" x14ac:dyDescent="0.3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f t="shared" si="5"/>
        <v>0</v>
      </c>
    </row>
    <row r="345" spans="1:13" ht="14" x14ac:dyDescent="0.3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f t="shared" si="5"/>
        <v>0</v>
      </c>
    </row>
    <row r="346" spans="1:13" ht="14" x14ac:dyDescent="0.3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f t="shared" si="5"/>
        <v>0</v>
      </c>
    </row>
    <row r="347" spans="1:13" ht="14" x14ac:dyDescent="0.3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f t="shared" si="5"/>
        <v>0</v>
      </c>
    </row>
    <row r="348" spans="1:13" ht="14" x14ac:dyDescent="0.3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f t="shared" si="5"/>
        <v>0</v>
      </c>
    </row>
    <row r="349" spans="1:13" ht="14" x14ac:dyDescent="0.3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f t="shared" si="5"/>
        <v>0</v>
      </c>
    </row>
    <row r="350" spans="1:13" ht="14" x14ac:dyDescent="0.3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f t="shared" si="5"/>
        <v>0</v>
      </c>
    </row>
    <row r="351" spans="1:13" ht="14" x14ac:dyDescent="0.3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f t="shared" si="5"/>
        <v>0</v>
      </c>
    </row>
    <row r="352" spans="1:13" ht="14" x14ac:dyDescent="0.3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f t="shared" si="5"/>
        <v>0</v>
      </c>
    </row>
    <row r="353" spans="1:13" ht="14" x14ac:dyDescent="0.3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f t="shared" si="5"/>
        <v>0</v>
      </c>
    </row>
    <row r="354" spans="1:13" ht="14" x14ac:dyDescent="0.3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f t="shared" si="5"/>
        <v>0</v>
      </c>
    </row>
    <row r="355" spans="1:13" ht="14" x14ac:dyDescent="0.3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f t="shared" si="5"/>
        <v>0</v>
      </c>
    </row>
    <row r="356" spans="1:13" ht="14" x14ac:dyDescent="0.3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f t="shared" si="5"/>
        <v>0</v>
      </c>
    </row>
    <row r="357" spans="1:13" ht="14" x14ac:dyDescent="0.3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f t="shared" si="5"/>
        <v>0</v>
      </c>
    </row>
    <row r="358" spans="1:13" ht="14" x14ac:dyDescent="0.3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f t="shared" si="5"/>
        <v>0</v>
      </c>
    </row>
    <row r="359" spans="1:13" ht="14" x14ac:dyDescent="0.3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f t="shared" si="5"/>
        <v>0</v>
      </c>
    </row>
    <row r="360" spans="1:13" ht="14" x14ac:dyDescent="0.3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f t="shared" si="5"/>
        <v>0</v>
      </c>
    </row>
    <row r="361" spans="1:13" ht="14" x14ac:dyDescent="0.3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f t="shared" si="5"/>
        <v>0</v>
      </c>
    </row>
    <row r="362" spans="1:13" ht="14" x14ac:dyDescent="0.3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f t="shared" si="5"/>
        <v>0</v>
      </c>
    </row>
    <row r="363" spans="1:13" ht="14" x14ac:dyDescent="0.3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f t="shared" si="5"/>
        <v>0</v>
      </c>
    </row>
    <row r="364" spans="1:13" ht="14" x14ac:dyDescent="0.3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f t="shared" si="5"/>
        <v>0</v>
      </c>
    </row>
    <row r="365" spans="1:13" ht="14" x14ac:dyDescent="0.3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f t="shared" si="5"/>
        <v>0</v>
      </c>
    </row>
    <row r="366" spans="1:13" ht="14" x14ac:dyDescent="0.3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f t="shared" si="5"/>
        <v>0</v>
      </c>
    </row>
    <row r="367" spans="1:13" ht="14" x14ac:dyDescent="0.3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f t="shared" si="5"/>
        <v>0</v>
      </c>
    </row>
    <row r="368" spans="1:13" ht="14" x14ac:dyDescent="0.3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f t="shared" si="5"/>
        <v>0</v>
      </c>
    </row>
    <row r="369" spans="1:13" ht="14" x14ac:dyDescent="0.3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f t="shared" si="5"/>
        <v>0</v>
      </c>
    </row>
    <row r="370" spans="1:13" ht="14" x14ac:dyDescent="0.3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f t="shared" si="5"/>
        <v>0</v>
      </c>
    </row>
    <row r="371" spans="1:13" ht="14" x14ac:dyDescent="0.3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f t="shared" si="5"/>
        <v>0</v>
      </c>
    </row>
    <row r="372" spans="1:13" ht="14" x14ac:dyDescent="0.3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f t="shared" si="5"/>
        <v>0</v>
      </c>
    </row>
    <row r="373" spans="1:13" ht="14" x14ac:dyDescent="0.3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f t="shared" si="5"/>
        <v>0</v>
      </c>
    </row>
    <row r="374" spans="1:13" ht="14" x14ac:dyDescent="0.3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f t="shared" si="5"/>
        <v>0</v>
      </c>
    </row>
    <row r="375" spans="1:13" ht="14" x14ac:dyDescent="0.3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f t="shared" si="5"/>
        <v>0</v>
      </c>
    </row>
    <row r="376" spans="1:13" ht="14" x14ac:dyDescent="0.3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f t="shared" si="5"/>
        <v>0</v>
      </c>
    </row>
    <row r="377" spans="1:13" ht="14" x14ac:dyDescent="0.3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f t="shared" si="5"/>
        <v>0</v>
      </c>
    </row>
    <row r="378" spans="1:13" ht="14" x14ac:dyDescent="0.3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f t="shared" si="5"/>
        <v>0</v>
      </c>
    </row>
    <row r="379" spans="1:13" ht="14" x14ac:dyDescent="0.3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f t="shared" si="5"/>
        <v>0</v>
      </c>
    </row>
    <row r="380" spans="1:13" ht="14" x14ac:dyDescent="0.3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f t="shared" si="5"/>
        <v>0</v>
      </c>
    </row>
    <row r="381" spans="1:13" ht="14" x14ac:dyDescent="0.3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f t="shared" si="5"/>
        <v>0</v>
      </c>
    </row>
    <row r="382" spans="1:13" ht="14" x14ac:dyDescent="0.3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f t="shared" si="5"/>
        <v>0</v>
      </c>
    </row>
    <row r="383" spans="1:13" ht="14" x14ac:dyDescent="0.3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f t="shared" si="5"/>
        <v>0</v>
      </c>
    </row>
    <row r="384" spans="1:13" ht="14" x14ac:dyDescent="0.3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f t="shared" si="5"/>
        <v>0</v>
      </c>
    </row>
    <row r="385" spans="1:13" ht="14" x14ac:dyDescent="0.3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f t="shared" si="5"/>
        <v>0</v>
      </c>
    </row>
    <row r="386" spans="1:13" ht="14" x14ac:dyDescent="0.3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f t="shared" si="5"/>
        <v>0</v>
      </c>
    </row>
    <row r="387" spans="1:13" ht="14" x14ac:dyDescent="0.3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f t="shared" si="5"/>
        <v>0</v>
      </c>
    </row>
    <row r="388" spans="1:13" ht="14" x14ac:dyDescent="0.3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f t="shared" si="5"/>
        <v>0</v>
      </c>
    </row>
    <row r="389" spans="1:13" ht="14" x14ac:dyDescent="0.3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f t="shared" si="5"/>
        <v>0</v>
      </c>
    </row>
    <row r="390" spans="1:13" ht="14" x14ac:dyDescent="0.3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f t="shared" si="5"/>
        <v>0</v>
      </c>
    </row>
    <row r="391" spans="1:13" ht="14" x14ac:dyDescent="0.3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f t="shared" si="5"/>
        <v>0</v>
      </c>
    </row>
    <row r="392" spans="1:13" ht="14" x14ac:dyDescent="0.3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f t="shared" si="5"/>
        <v>0</v>
      </c>
    </row>
    <row r="393" spans="1:13" ht="14" x14ac:dyDescent="0.3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f t="shared" si="5"/>
        <v>0</v>
      </c>
    </row>
    <row r="394" spans="1:13" ht="14" x14ac:dyDescent="0.3">
      <c r="A394" s="2" t="s">
        <v>593</v>
      </c>
      <c r="B394" s="3" t="s">
        <v>594</v>
      </c>
      <c r="C394" s="10">
        <v>5133.7920000000004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f t="shared" si="5"/>
        <v>5133.7920000000004</v>
      </c>
    </row>
    <row r="395" spans="1:13" ht="14" x14ac:dyDescent="0.3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3900.69</v>
      </c>
      <c r="H395" s="10">
        <v>1220.81</v>
      </c>
      <c r="I395" s="10">
        <v>2190.46</v>
      </c>
      <c r="J395" s="10">
        <v>0</v>
      </c>
      <c r="K395" s="10">
        <v>0</v>
      </c>
      <c r="L395" s="10">
        <v>0</v>
      </c>
      <c r="M395" s="10">
        <f t="shared" ref="M395:M425" si="6">SUM(C395:L395)</f>
        <v>7311.96</v>
      </c>
    </row>
    <row r="396" spans="1:13" ht="14" x14ac:dyDescent="0.3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f t="shared" si="6"/>
        <v>0</v>
      </c>
    </row>
    <row r="397" spans="1:13" ht="14" x14ac:dyDescent="0.3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f t="shared" si="6"/>
        <v>0</v>
      </c>
    </row>
    <row r="398" spans="1:13" ht="14" x14ac:dyDescent="0.3">
      <c r="A398" s="2" t="s">
        <v>601</v>
      </c>
      <c r="B398" s="3" t="s">
        <v>602</v>
      </c>
      <c r="C398" s="10">
        <v>9326.6010000000006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f t="shared" si="6"/>
        <v>9326.6010000000006</v>
      </c>
    </row>
    <row r="399" spans="1:13" ht="14" x14ac:dyDescent="0.3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f t="shared" si="6"/>
        <v>0</v>
      </c>
    </row>
    <row r="400" spans="1:13" ht="14" x14ac:dyDescent="0.3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f t="shared" si="6"/>
        <v>0</v>
      </c>
    </row>
    <row r="401" spans="1:13" ht="14" x14ac:dyDescent="0.3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f t="shared" si="6"/>
        <v>0</v>
      </c>
    </row>
    <row r="402" spans="1:13" ht="14" x14ac:dyDescent="0.3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f t="shared" si="6"/>
        <v>0</v>
      </c>
    </row>
    <row r="403" spans="1:13" ht="14" x14ac:dyDescent="0.3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f t="shared" si="6"/>
        <v>0</v>
      </c>
    </row>
    <row r="404" spans="1:13" ht="14" x14ac:dyDescent="0.3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f t="shared" si="6"/>
        <v>0</v>
      </c>
    </row>
    <row r="405" spans="1:13" ht="14" x14ac:dyDescent="0.3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f t="shared" si="6"/>
        <v>0</v>
      </c>
    </row>
    <row r="406" spans="1:13" ht="14" x14ac:dyDescent="0.3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f t="shared" si="6"/>
        <v>0</v>
      </c>
    </row>
    <row r="407" spans="1:13" ht="14" x14ac:dyDescent="0.3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f t="shared" si="6"/>
        <v>0</v>
      </c>
    </row>
    <row r="408" spans="1:13" ht="14" x14ac:dyDescent="0.3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f t="shared" si="6"/>
        <v>0</v>
      </c>
    </row>
    <row r="409" spans="1:13" ht="14" x14ac:dyDescent="0.3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f t="shared" si="6"/>
        <v>0</v>
      </c>
    </row>
    <row r="410" spans="1:13" ht="14" x14ac:dyDescent="0.3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f t="shared" si="6"/>
        <v>0</v>
      </c>
    </row>
    <row r="411" spans="1:13" ht="14" x14ac:dyDescent="0.3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f t="shared" si="6"/>
        <v>0</v>
      </c>
    </row>
    <row r="412" spans="1:13" ht="14" x14ac:dyDescent="0.3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f t="shared" si="6"/>
        <v>0</v>
      </c>
    </row>
    <row r="413" spans="1:13" ht="14" x14ac:dyDescent="0.3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f t="shared" si="6"/>
        <v>0</v>
      </c>
    </row>
    <row r="414" spans="1:13" ht="14" x14ac:dyDescent="0.3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f t="shared" si="6"/>
        <v>0</v>
      </c>
    </row>
    <row r="415" spans="1:13" ht="14" x14ac:dyDescent="0.3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f t="shared" si="6"/>
        <v>0</v>
      </c>
    </row>
    <row r="416" spans="1:13" ht="14" x14ac:dyDescent="0.3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f t="shared" si="6"/>
        <v>0</v>
      </c>
    </row>
    <row r="417" spans="1:13" ht="14" x14ac:dyDescent="0.3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f t="shared" si="6"/>
        <v>0</v>
      </c>
    </row>
    <row r="418" spans="1:13" ht="14" x14ac:dyDescent="0.3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f t="shared" si="6"/>
        <v>0</v>
      </c>
    </row>
    <row r="419" spans="1:13" ht="14" x14ac:dyDescent="0.3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f t="shared" si="6"/>
        <v>0</v>
      </c>
    </row>
    <row r="420" spans="1:13" ht="14" x14ac:dyDescent="0.3">
      <c r="A420" s="2" t="s">
        <v>639</v>
      </c>
      <c r="B420" s="3" t="s">
        <v>640</v>
      </c>
      <c r="C420" s="10">
        <v>4497.6019999999999</v>
      </c>
      <c r="D420" s="10">
        <v>16815.518</v>
      </c>
      <c r="E420" s="10">
        <v>35.700000000000003</v>
      </c>
      <c r="F420" s="10">
        <v>25.579000000000001</v>
      </c>
      <c r="G420" s="10">
        <v>12.928000000000001</v>
      </c>
      <c r="H420" s="10">
        <v>0</v>
      </c>
      <c r="I420" s="10">
        <v>0</v>
      </c>
      <c r="J420" s="10">
        <v>16.681999999999999</v>
      </c>
      <c r="K420" s="10">
        <v>7.8E-2</v>
      </c>
      <c r="L420" s="10">
        <v>3.1909999999999998</v>
      </c>
      <c r="M420" s="10">
        <f t="shared" si="6"/>
        <v>21407.278000000002</v>
      </c>
    </row>
    <row r="421" spans="1:13" ht="14" x14ac:dyDescent="0.3">
      <c r="A421" s="2" t="s">
        <v>641</v>
      </c>
      <c r="B421" s="3" t="s">
        <v>642</v>
      </c>
      <c r="C421" s="10">
        <v>-36769.231</v>
      </c>
      <c r="D421" s="10">
        <v>-21836.054</v>
      </c>
      <c r="E421" s="10">
        <v>-4310.6710000000003</v>
      </c>
      <c r="F421" s="10">
        <v>-2220.1869999999999</v>
      </c>
      <c r="G421" s="10">
        <v>-287.23700000000002</v>
      </c>
      <c r="H421" s="10">
        <v>-164.797</v>
      </c>
      <c r="I421" s="10">
        <v>-249.369</v>
      </c>
      <c r="J421" s="10">
        <v>-73.947000000000003</v>
      </c>
      <c r="K421" s="10">
        <v>-12.013999999999999</v>
      </c>
      <c r="L421" s="10">
        <v>-38.526000000000003</v>
      </c>
      <c r="M421" s="10">
        <f t="shared" si="6"/>
        <v>-65962.03300000001</v>
      </c>
    </row>
    <row r="422" spans="1:13" ht="14" x14ac:dyDescent="0.3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f t="shared" si="6"/>
        <v>0</v>
      </c>
    </row>
    <row r="423" spans="1:13" ht="14" x14ac:dyDescent="0.3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f t="shared" si="6"/>
        <v>0</v>
      </c>
    </row>
    <row r="424" spans="1:13" ht="14" x14ac:dyDescent="0.3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f t="shared" si="6"/>
        <v>0</v>
      </c>
    </row>
    <row r="425" spans="1:13" ht="14" x14ac:dyDescent="0.3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f t="shared" si="6"/>
        <v>0</v>
      </c>
    </row>
    <row r="427" spans="1:13" ht="14" x14ac:dyDescent="0.3">
      <c r="A427" s="5" t="s">
        <v>651</v>
      </c>
      <c r="B427" s="6" t="s">
        <v>652</v>
      </c>
      <c r="C427" s="11">
        <v>18992.448</v>
      </c>
      <c r="D427" s="11">
        <v>1190248.74</v>
      </c>
      <c r="E427" s="11">
        <v>295628.44799999997</v>
      </c>
      <c r="F427" s="11">
        <v>214519.23300000001</v>
      </c>
      <c r="G427" s="11">
        <v>71946.778999999995</v>
      </c>
      <c r="H427" s="11">
        <v>40061.722000000002</v>
      </c>
      <c r="I427" s="11">
        <v>71291.248999999996</v>
      </c>
      <c r="J427" s="11">
        <v>61415.404999999999</v>
      </c>
      <c r="K427" s="11">
        <v>3723.047</v>
      </c>
      <c r="L427" s="11">
        <v>23593.365000000002</v>
      </c>
      <c r="M427" s="11">
        <f>SUM(C427:L427)</f>
        <v>1991420.4360000002</v>
      </c>
    </row>
    <row r="434" spans="1:1" ht="14" x14ac:dyDescent="0.3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יוני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יעל אבן עזרא</dc:creator>
  <cp:lastModifiedBy>Nelly Bogopolsky</cp:lastModifiedBy>
  <dcterms:created xsi:type="dcterms:W3CDTF">2026-07-09T05:35:41Z</dcterms:created>
  <dcterms:modified xsi:type="dcterms:W3CDTF">2026-07-18T12:49:44Z</dcterms:modified>
</cp:coreProperties>
</file>